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1006" i="1" l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B10" i="1"/>
  <c r="F10" i="1"/>
  <c r="D10" i="1"/>
</calcChain>
</file>

<file path=xl/sharedStrings.xml><?xml version="1.0" encoding="utf-8"?>
<sst xmlns="http://schemas.openxmlformats.org/spreadsheetml/2006/main" count="1288" uniqueCount="1252">
  <si>
    <t>OPIS</t>
  </si>
  <si>
    <t>MPC sa PDV-om</t>
  </si>
  <si>
    <t>IR LUX 2022</t>
  </si>
  <si>
    <t xml:space="preserve">F2011C ORANGE                        </t>
  </si>
  <si>
    <r>
      <t xml:space="preserve">F2011C  BLACK                       </t>
    </r>
    <r>
      <rPr>
        <sz val="10"/>
        <rFont val="宋体"/>
        <charset val="134"/>
      </rPr>
      <t/>
    </r>
  </si>
  <si>
    <t xml:space="preserve">T2011C ORANGE  </t>
  </si>
  <si>
    <t xml:space="preserve">T2011C BLACK   </t>
  </si>
  <si>
    <t xml:space="preserve">W0016(A) L size </t>
  </si>
  <si>
    <t>P0001(I)</t>
    <phoneticPr fontId="0" type="noConversion"/>
  </si>
  <si>
    <t>P0001(J)</t>
    <phoneticPr fontId="0" type="noConversion"/>
  </si>
  <si>
    <t>P008(D) S SIZE BRIGHT NICKEL</t>
  </si>
  <si>
    <t>P008(D) S SIZE GOLD</t>
  </si>
  <si>
    <t>P008(D) L SIZE BRIGHT NICKEL</t>
  </si>
  <si>
    <t>P008(D) L SIZE GOLD</t>
  </si>
  <si>
    <t>F008D BRIGHT NICKEL</t>
  </si>
  <si>
    <t>F008D GOLD</t>
  </si>
  <si>
    <t>F4040 CHROME</t>
  </si>
  <si>
    <t>F4040 GOLD</t>
  </si>
  <si>
    <t>F4040 MATT BLACK</t>
  </si>
  <si>
    <t>F4040 MATT WHITE</t>
  </si>
  <si>
    <t>W4017S CHROME</t>
  </si>
  <si>
    <t>W4017S GOLD</t>
  </si>
  <si>
    <t>W4017S MATT BLACK</t>
  </si>
  <si>
    <t>W4017S MATT WHITE</t>
  </si>
  <si>
    <t>W0001(U) CHROME</t>
  </si>
  <si>
    <t>W0001(U) GOLD</t>
  </si>
  <si>
    <t>F013 A</t>
  </si>
  <si>
    <t>F104 MATT BLACK</t>
  </si>
  <si>
    <t>F104 MATT WHITE</t>
  </si>
  <si>
    <t>Track light-TLGU4-GU10-White D65X120mm</t>
  </si>
  <si>
    <t>Track light-TLGU4-GU10-Black D65X120mm</t>
  </si>
  <si>
    <t>Track light-TLGU4-GU10- lamp: D65X120mm-Pole: 250mm, black</t>
  </si>
  <si>
    <t>Track light-TLGU4-GU10- lamp: D65X120mm-Pole: 450mm, black</t>
  </si>
  <si>
    <t>2 meters of TC 3 phase 4 wire track rail, white</t>
  </si>
  <si>
    <t>2 meters of TC 3 phase 4 wire track rail, black</t>
  </si>
  <si>
    <t>4 wire power input head connector, white</t>
  </si>
  <si>
    <t>4 wire power input head connector, black</t>
  </si>
  <si>
    <t>4 wire end cap, white</t>
  </si>
  <si>
    <t>4 wire end cap, black</t>
  </si>
  <si>
    <t>4 wire MINI middle connector, white</t>
  </si>
  <si>
    <t>4 wire MINI middle connector, black</t>
  </si>
  <si>
    <t>4 wire Corner connector (R/ L), white</t>
  </si>
  <si>
    <t>4 wire Corner connector (R/ L), black</t>
  </si>
  <si>
    <t>Reflector adapter, white</t>
  </si>
  <si>
    <t>Reflector adapter, black</t>
  </si>
  <si>
    <t>Led Track Light KT3221O 30W 4000K 2500lm OSRAM driver + Bridgelux COB LED</t>
  </si>
  <si>
    <t>15° Lens for KT3221O</t>
  </si>
  <si>
    <t>36° Lens for KT3221O</t>
  </si>
  <si>
    <t>Ceiling Base for Track Light φ100mm, black</t>
  </si>
  <si>
    <t>SKY-06B  6m  black</t>
  </si>
  <si>
    <t>SKY-12C  12m  black</t>
  </si>
  <si>
    <t>LED visilica CERCHIO-P-980/40 SWH 4000K</t>
  </si>
  <si>
    <t>LED visilica CERCHIO-P-980/40 SANDY BLACK 4000K</t>
  </si>
  <si>
    <t>LED visilica CERCHIO-P-980/40 BRUSHED GOLD 4000K</t>
  </si>
  <si>
    <t>LED visilica CERCHIO-P-980/40 SWH 3000K</t>
  </si>
  <si>
    <t>LED visilica CERCHIO-P-980/40 SANDY BLACK 3000K</t>
  </si>
  <si>
    <t>LED visilica CERCHIO-P-980/40 BRUSHED GOLD 3000K</t>
  </si>
  <si>
    <t>LED visilica CERCHIO-P-580/48 SWH 4000K</t>
  </si>
  <si>
    <t>LED visilica CERCHIO-P-580/48 MBL 4000K</t>
  </si>
  <si>
    <t>LED visilica CERCHIO-P-580/48 BRUSHED GOLD 4000K</t>
  </si>
  <si>
    <t>LED visilica CERCHIO-P-580/48 SWH 3000K</t>
  </si>
  <si>
    <t>LED visilica CERCHIO-P-580/48 MBL 3000K</t>
  </si>
  <si>
    <t>LED visilica CERCHIO-P-580/48 BRUSHED GOLD 3000K</t>
  </si>
  <si>
    <t>LED visilica CONO-P-780/40 SWH</t>
  </si>
  <si>
    <t>LED visilica CONO-P-780/40 SANDY BLACK</t>
  </si>
  <si>
    <t>LED visilica CONO-P-780/40 BRUSHED GOLD</t>
  </si>
  <si>
    <t>LED visilica LINE-P-S1180/50 SWH 4200 1x40+2x5W</t>
  </si>
  <si>
    <t>LED visilica LINE-P-S1180/50 SWH 3000 1x40+2x5W</t>
  </si>
  <si>
    <t>LED plafonjera ROTONDO UFO-C300x20 SWH 4200K 1x20W</t>
  </si>
  <si>
    <t>LED plafonjera ROTONDO UFO-C455x32 SWH 4200K 1x32W</t>
  </si>
  <si>
    <t>LED plafonjera ROTONDO UFO-C300x20 SGR 4200K 1x20W</t>
  </si>
  <si>
    <t>LED plafonjera ROTONDO UFO-C455x32 SGR 4200K 1x32W</t>
  </si>
  <si>
    <t>LED plafonjera ROTONDO UFO-C300x20 SWH 3000K 1x20W</t>
  </si>
  <si>
    <t>LED plafonjera ROTONDO UFO-C455x32 SWH 3000K 1x32W</t>
  </si>
  <si>
    <t>LED plafonjera ROTONDO UFO-C300x20 SGR 3000K 1x20W</t>
  </si>
  <si>
    <t>LED plafonjera ROTONDO UFO-C455x32 SGR 3000K 1x32W</t>
  </si>
  <si>
    <t>LED visilica ROTONDO UFO-P-S455/32 SWH 4200 1x32W</t>
  </si>
  <si>
    <t>LED visilica ROTONDO UFO-P-S455/32 SDG 4200 1x32W</t>
  </si>
  <si>
    <t>LED visilica ROTONDO UFO-P-S455/32 SWH 3000K 1x32W</t>
  </si>
  <si>
    <t>LED visilica ROTONDO UFO-P-S455/32 SGR 3000K 1x32W</t>
  </si>
  <si>
    <t>LED plafonjera ROTONDO 2 UFO-C455x32 SWH 3000K 1x32W</t>
  </si>
  <si>
    <t>LED plafonjera ROTONDO 2 UFO-C455x32 SGR 3000K 1x32W</t>
  </si>
  <si>
    <t>LED plafonjera ROTONDO 2 UFO-C455x32 SWH 4200K 1x32W</t>
  </si>
  <si>
    <t>LED plafonjera ROTONDO 2 UFO-C455x32 SGR 4200K 1x32W</t>
  </si>
  <si>
    <t>LED plafonjera RETTANGOLARE UFO-C450/38 SWH 4200K 1*38W</t>
  </si>
  <si>
    <t>LED plafonjera RETTANGOLARE UFO-C450/38 SGR 4200K 1*38W</t>
  </si>
  <si>
    <t>LED plafonjera RETTANGOLARE UFO-C450/38 SWH 3000K 1*38W</t>
  </si>
  <si>
    <t>LED plafonjera RETTANGOLARE UFO-C450/38 SGR 3000K 1*38W</t>
  </si>
  <si>
    <t>LED plafonjera ROTONDO ARMOR-C460/30 SWH 4200 1*30W</t>
  </si>
  <si>
    <t>LED plafonjera ROTONDO SOTTILE-C470/40 SWH 4200 1*40W</t>
  </si>
  <si>
    <t>LED visilica ROTONDO SOTTILE-P-S470/40 4200 1*40W</t>
  </si>
  <si>
    <t>LED visilica ROTONDO SEMPLICE-P-S400/30 SWH 4200 2*4+3*6W</t>
  </si>
  <si>
    <t>LED visilica ROTONDO SEMPLICE-P-S500/40 SWH 4200 2*4+2*6+2*7W</t>
  </si>
  <si>
    <t>LED plafonjera ROTONDO SEMPLICE-C400/30 SWH 4200 2*4+3*6W</t>
  </si>
  <si>
    <t>LED plafonjera ROTONDO SEMPLICE-C500/40 SWH 4200 2*4+2*6+2*7W</t>
  </si>
  <si>
    <t>LED visilica ROTONDO SEMPLICE-P-S400/30 SWH 3000K 2*4+3*6W</t>
  </si>
  <si>
    <t>LED visilica ROTONDO SEMPLICE-P-S500/40 SWH 3000 2*4+2*6+2*7W</t>
  </si>
  <si>
    <t>LED plafonjera ROTONDO SEMPLICE-C400/30 SWH 3000 2*4+3*6W</t>
  </si>
  <si>
    <t>LED plafonjera ROTONDO SEMPLICE-C500/40 SWH 3000 2*4+2*6+2*7W</t>
  </si>
  <si>
    <t>LED plafonjera RETTANGOLARE SEMPLICE-C400/35 SWH 4200 35W</t>
  </si>
  <si>
    <t>LED plafonjera RETTANGOLARE SEMPLICE-C500/53 SWH 4200 53W</t>
  </si>
  <si>
    <t>LED plafonjera RETTANGOLARE SEMPLICE-C400/35 SWH 3000 35W</t>
  </si>
  <si>
    <t>LED plafonjera RETTANGOLARE SEMPLICE-C500/53 SWH 3000 53W</t>
  </si>
  <si>
    <t>TONDO NUOVO -C350/30 SWH 3000K</t>
  </si>
  <si>
    <t>LED plafonjera ROTONDO OCCHIO C-360/30W SC 3000K</t>
  </si>
  <si>
    <t>LED plafonjera ROTONDO PUNTO C-430/32W SWH 3000K</t>
  </si>
  <si>
    <t>LED visilica ROTONDO LATO P-450/40W SWH 3000K 1200mm</t>
  </si>
  <si>
    <t>LED plafonjera ROTONDO SPECIALE-C500/38 SWH 4200 1*32W</t>
  </si>
  <si>
    <t>LED visilica ROTONDO BORDO P-410/32W SWH 3000K 1200mm</t>
  </si>
  <si>
    <t>ROTONDO BORDO C-410/32 SWH 3000K</t>
  </si>
  <si>
    <t>LED plafonjera ROTONDO BORDO C-300/20 MBL 3000K FI 300*85</t>
  </si>
  <si>
    <t>LED plafonjera ROTONDO BORDO C-300/20 MBL 4000K FI 300*85</t>
  </si>
  <si>
    <t>LED plafonjera ROTONDO BORDO C-300/20 BRUSHED GOLD 3000K FI 300*85</t>
  </si>
  <si>
    <t>LED plafonjera ROTONDO BORDO C-300/20 BRUSHED GOLD 4000K FI 300*85</t>
  </si>
  <si>
    <t>LED plafonjera ROTONDO BORDO C-410/32W MBL 3000K fi410*85</t>
  </si>
  <si>
    <t>LED plafonjera ROTONDO BORDO C-410/32W MBL 4000K fi410*85</t>
  </si>
  <si>
    <t>LED plafonjera ROTONDO BORDO C-410/32W BRUSHED GOLD 3000K fi41*85</t>
  </si>
  <si>
    <t>LED plafonjera ROTONDO BORDO C-410/32W BRUSHED GOLD 4000K fi 410*85</t>
  </si>
  <si>
    <t>LED plafonjera ROTONDO ANTICO C-430/30 SWH/GOLD 3000K</t>
  </si>
  <si>
    <t>LED plafonjera ROTONDO ANTICO C-430/30 MBL/GOLD 3000K</t>
  </si>
  <si>
    <t>LED plafonjera ROTONDO ANTICO C-430/30 SWH/GOLD 4000K</t>
  </si>
  <si>
    <t>LED plafonjera ROTONDO ANTICO C-430/30 MBL/GOLD 4000K</t>
  </si>
  <si>
    <t>LED plafonjera LEGNA-C-450/30 MTBL/WOOD 3000K FI 400*70</t>
  </si>
  <si>
    <t>LED plafonjera LEGNA-C-450/30 MTBL/WOOD 4000K FI 400*70</t>
  </si>
  <si>
    <t>LED plafonjera LEGNO-C-430/30 WHITE/WOOD 3000K FI 430*70</t>
  </si>
  <si>
    <t>LED plafonjera LEGNO-C-430/30 BLACK/WOOD 3000K FI 430*70</t>
  </si>
  <si>
    <t>LED plafonjera LEGNO-C-530/40 WHITE/WOOD 3000K FI 530*70</t>
  </si>
  <si>
    <t>LED plafonjera LEGNO-C-530/40 BLACK/WOOD 3000K FI 530*70</t>
  </si>
  <si>
    <t>MEZZA LEGNO-C350/24 SWH/WOOD GRAIN 3000K</t>
  </si>
  <si>
    <t>MEZZA LEGNO-C350/24 SANDY BLACK/WOOD GRAIN 3000K</t>
  </si>
  <si>
    <t>MEZZA LEGNO-C500/42 SWH/WOOD GRAIN 4000K</t>
  </si>
  <si>
    <t>MEZZA LEGNO-C500/42 SANDY BLACK/WOOD GRAIN 4000K</t>
  </si>
  <si>
    <t>LED CEILING 3L-STAR-380</t>
  </si>
  <si>
    <t>LED CEILING 3L-CL3245-400</t>
  </si>
  <si>
    <t>LED CEILING 3L-CL3545-400</t>
  </si>
  <si>
    <t>3L-CL4635-350 24W 1800lm 4000K WHITE/LIGHT GREY</t>
  </si>
  <si>
    <t>3L-CL4635-350 24W 1800lm 4000K WHITE/DARK GREY</t>
  </si>
  <si>
    <t>3L-CL4635-350 24W 1800lm 4000K WHITE/GOLD</t>
  </si>
  <si>
    <t>3L-CL4645-450 36W 2680lm 4000K WHITE/LIGHT GREY</t>
  </si>
  <si>
    <t>3L-CL4645-450 36W 2680lm 4000K WHITE/DARK GREY</t>
  </si>
  <si>
    <t>3L-CL4645-450 36W 2680lm 4000K WHITE/GOLD</t>
  </si>
  <si>
    <t>LED CEILING CLIP with CCT switch(3000K/4000K/6000K) Φ310*55 18W 1260lm</t>
  </si>
  <si>
    <t>3L-CL3235-350 24W 1800lm 4000K</t>
  </si>
  <si>
    <t>3L-CL5235-350 24W 1800lm 4000K</t>
  </si>
  <si>
    <t>LED-CL-1226 12W 230V 800lm 3000K (D280_220-240V_12W) 260*90mm</t>
  </si>
  <si>
    <t>LED-CL-1226 12W 230V 800lm 4000K (D280_220-240V_12W) 260*90mm</t>
  </si>
  <si>
    <t>LED-CL-1834 18W 230V 1200lm 3000K (D330_220-240V_18W) 340*90mm</t>
  </si>
  <si>
    <t xml:space="preserve">LED-CL-1834 18W 230V 1200lm 4000K (D330_220-240V_18W) 340*90mm </t>
  </si>
  <si>
    <t>STAR 1226 ᶲ260 220-240V 12W 800lm 4000K PF0.5</t>
  </si>
  <si>
    <t>STAR 1834 ᶲ330 220-240V 18W 1200lm 4000K PF0.5</t>
  </si>
  <si>
    <t>LOFT338-5 BRASS</t>
  </si>
  <si>
    <t>LOFT338-12 BRASS</t>
  </si>
  <si>
    <t>LOFT338-12 BLACK</t>
  </si>
  <si>
    <t>ALM-3061-5</t>
  </si>
  <si>
    <t>MO1002-6</t>
  </si>
  <si>
    <t>MO1002-10</t>
  </si>
  <si>
    <t>MO1206 D150 CHROME</t>
  </si>
  <si>
    <t>MO1206 D150 GOLD</t>
  </si>
  <si>
    <t>MO1206 D150 COPPER</t>
  </si>
  <si>
    <t>MO1206 D300 CHROME</t>
  </si>
  <si>
    <t>MO1206 D300 GOLD</t>
  </si>
  <si>
    <t>MO1206 D300 COPPER</t>
  </si>
  <si>
    <t>MO1206 D400 CHROME</t>
  </si>
  <si>
    <t>MO1206 D400 GOLD</t>
  </si>
  <si>
    <t>MO1206 D400 COPPER</t>
  </si>
  <si>
    <t>Visilica MO:1022 brass+amber D265*H440mm</t>
  </si>
  <si>
    <t>Stropna MO:1022-C brass+amber D265*210mm</t>
  </si>
  <si>
    <t>Stolna MO:1022-T brass+amber D265*H470mm</t>
  </si>
  <si>
    <t>MO1207 COPPER 200MM</t>
  </si>
  <si>
    <t>MO1207 GOLD 200MM</t>
  </si>
  <si>
    <t>MO1207 COPPER 300MM</t>
  </si>
  <si>
    <t>MO1207 GOLD 300MM</t>
  </si>
  <si>
    <t>MO1207 COPPER 400MM</t>
  </si>
  <si>
    <t>MO1207 GOLD 400MM</t>
  </si>
  <si>
    <t>MO1209 CHROME</t>
  </si>
  <si>
    <t>MO1209 GOLD</t>
  </si>
  <si>
    <t>MO1209 COPPER</t>
  </si>
  <si>
    <t>Stropna MO1204-C chrome/same metal D300*H220mm</t>
  </si>
  <si>
    <t>Stropna MO1204-C gold/same metal D300*H220mm</t>
  </si>
  <si>
    <t>Stropna MO1204-C rose/same metal D300*H220mm</t>
  </si>
  <si>
    <t>MO1204 CHROME</t>
  </si>
  <si>
    <t>MO1204 GOLD</t>
  </si>
  <si>
    <t>MO1204 COPPER</t>
  </si>
  <si>
    <t>MO1010 SMOKY GREY D200</t>
  </si>
  <si>
    <t>MO1010 AMBER D200</t>
  </si>
  <si>
    <t>MO1010 SMOKY GREY D300</t>
  </si>
  <si>
    <t>MO1010 AMBER D300</t>
  </si>
  <si>
    <t>Stropna MO:1010-C black+amber D300mm glass</t>
  </si>
  <si>
    <t>Stropna MO:1010-C black+grey D300mm glass</t>
  </si>
  <si>
    <t>MO1009 GOLD 250MM</t>
  </si>
  <si>
    <t>MO1009 CHROME 250MM</t>
  </si>
  <si>
    <t>MO1009 RED 250MM</t>
  </si>
  <si>
    <t>MO1009 GOLD 350MM</t>
  </si>
  <si>
    <t>MO1009 CHROME 350MM</t>
  </si>
  <si>
    <t>MO1009 RED 350MM</t>
  </si>
  <si>
    <t>LOFT 287-C CLEAR</t>
  </si>
  <si>
    <t>LOFT 287-C AMBER</t>
  </si>
  <si>
    <t>LOFT 287-C GREY</t>
  </si>
  <si>
    <t>Moderna visilica ALM-3061 ANT.BRASS+MILKY WHITE D300mm</t>
  </si>
  <si>
    <t>Moderna visilica ALM-3061 BLACK+CLEAR GLASS D300mm</t>
  </si>
  <si>
    <t>Stropna ALM-3061-C Antique brass+milk white D300mm glass</t>
  </si>
  <si>
    <t>Stropna ALM-3061-C Black+clear D300mm glass</t>
  </si>
  <si>
    <t>LOFT138-3 BLACK/CLEAR</t>
  </si>
  <si>
    <t>ALM-3051 D300 BRASS</t>
  </si>
  <si>
    <t>ALM-3051 D400 BRASS</t>
  </si>
  <si>
    <t>Stropna MO:1015-BC1 clear+black metal</t>
  </si>
  <si>
    <t>Stropna MO:1015-BC1 grey+black metal</t>
  </si>
  <si>
    <t>Stropna LOFT295 black+clear D240*280mm</t>
  </si>
  <si>
    <t>Visilica MO:1015-150 Amber + Black</t>
  </si>
  <si>
    <t>Visilica MO:1015-150 Smokey Grey + Black</t>
  </si>
  <si>
    <t>Visilica MO:1015-300 Amber + Black</t>
  </si>
  <si>
    <t>Visilica MO:1015-300 Smokey Grey + Black</t>
  </si>
  <si>
    <t>LOFT-G2 CLEAR</t>
  </si>
  <si>
    <t>LOFT-G2 AMBER</t>
  </si>
  <si>
    <t>LOFT-G2 GREY</t>
  </si>
  <si>
    <t>Stropna LOFT-G2-C amber+antique brass metal D280*H200mm</t>
  </si>
  <si>
    <t>Stropna LOFT-G2-C clear+black metal D280*H200mm</t>
  </si>
  <si>
    <t>LOFT-G3 CLEAR</t>
  </si>
  <si>
    <t>LOFT-G3 AMBER</t>
  </si>
  <si>
    <t>LOFT-G3 GREY</t>
  </si>
  <si>
    <t>LOFT-G4 CLEAR</t>
  </si>
  <si>
    <t>LOFT-G4 AMBER</t>
  </si>
  <si>
    <t>LOFT-G4 GREY</t>
  </si>
  <si>
    <t>LOFT-G6 CLEAR</t>
  </si>
  <si>
    <t>LOFT-G6 AMBER</t>
  </si>
  <si>
    <t>LOFT-G6 GREY</t>
  </si>
  <si>
    <t>LOFT293 AMBER D260</t>
  </si>
  <si>
    <t>LOFT293 SMOKY GREY D260</t>
  </si>
  <si>
    <t>LOFT293 AMBER D350</t>
  </si>
  <si>
    <t>LOFT293 SMOKY GREY D350</t>
  </si>
  <si>
    <t>LOFT 278 CLEAR</t>
  </si>
  <si>
    <t>LOFT 278 AMBER</t>
  </si>
  <si>
    <t>LOFT 278 GREY</t>
  </si>
  <si>
    <t>LOFT 278-W CLEAR</t>
  </si>
  <si>
    <t>LOFT 278-W AMBER</t>
  </si>
  <si>
    <t>LOFT 278-W GREY</t>
  </si>
  <si>
    <t>LOFT137 CLEAR</t>
  </si>
  <si>
    <t>LOFT 137W CLEAR</t>
  </si>
  <si>
    <t>LOFT137-WL CLEAR</t>
  </si>
  <si>
    <t>LOFT136</t>
  </si>
  <si>
    <t>LOFT136W</t>
  </si>
  <si>
    <t>Stropna LOFT176-C black+clear D260*H360mm</t>
  </si>
  <si>
    <t>Zidna svjetiljka LOFT502-W black+clear D120*H250mm</t>
  </si>
  <si>
    <t>Zidna svjetiljka LOFT503-W black+clear D120*H280mm</t>
  </si>
  <si>
    <t>Zidna svjetiljka ALM-3073-W matt antique+brass cognac</t>
  </si>
  <si>
    <t>Zidna svjetiljka LOFT281+W clear glass D200mm</t>
  </si>
  <si>
    <t>Zidna svjetiljka LOFT501-W black+clear D130**W150*H240mm</t>
  </si>
  <si>
    <t>LOFT401 BRASS+CLEAR GLASS</t>
  </si>
  <si>
    <t>LOFT401W BRASS+CLEAR GLASS</t>
  </si>
  <si>
    <t>LOFT256W-1S BLACK</t>
  </si>
  <si>
    <t>LOFT256W-3 BLACK</t>
  </si>
  <si>
    <t>LOFT289A</t>
  </si>
  <si>
    <t>LOFT289B</t>
  </si>
  <si>
    <t>LOFT289C</t>
  </si>
  <si>
    <t>LOFT146-4 MB</t>
  </si>
  <si>
    <t>LOFT146-W</t>
  </si>
  <si>
    <t>LOFT146-1</t>
  </si>
  <si>
    <t>LOFT146-C</t>
  </si>
  <si>
    <t>LOFT358</t>
  </si>
  <si>
    <t>LOFT274 MB</t>
  </si>
  <si>
    <t>LOFT261 MB</t>
  </si>
  <si>
    <t>LOFT269-A MB</t>
  </si>
  <si>
    <t>LOFT269-B MB</t>
  </si>
  <si>
    <t>LOFT269-C MB</t>
  </si>
  <si>
    <t>LOFT117 MB</t>
  </si>
  <si>
    <t>LOFT117-W MB</t>
  </si>
  <si>
    <t>LOFT117-C MB</t>
  </si>
  <si>
    <t>LOFT271 BRUSHED GREY</t>
  </si>
  <si>
    <t>LOFT4011-1A</t>
  </si>
  <si>
    <t>LOFT4011-1B</t>
  </si>
  <si>
    <t>LOFT4011-1C</t>
  </si>
  <si>
    <t>LOFT4011-1D</t>
  </si>
  <si>
    <t>LOFT4011-1E</t>
  </si>
  <si>
    <t>MD40012E-1</t>
  </si>
  <si>
    <t>MD69381B</t>
  </si>
  <si>
    <t>CONCRETE P1</t>
  </si>
  <si>
    <t>LOFT171 AB</t>
  </si>
  <si>
    <t>LOFT171 MB</t>
  </si>
  <si>
    <t>LOFT171 OC</t>
  </si>
  <si>
    <t>LOFT171-W AB</t>
  </si>
  <si>
    <t>LOFT171-W MB</t>
  </si>
  <si>
    <t>LOFT171-W OC</t>
  </si>
  <si>
    <t>LOFT171-C AB</t>
  </si>
  <si>
    <t>LOFT171-C MB</t>
  </si>
  <si>
    <t>LOFT171-C OC</t>
  </si>
  <si>
    <t>LOFT249-L-4 MB</t>
  </si>
  <si>
    <t>LOFT249-L-3 MB</t>
  </si>
  <si>
    <t>LOFT249-L-2 MB</t>
  </si>
  <si>
    <t>LOFT249-L-1 MB</t>
  </si>
  <si>
    <t>LOFT248-B MB</t>
  </si>
  <si>
    <t>LOFT248-A MB</t>
  </si>
  <si>
    <t>LOFT352</t>
  </si>
  <si>
    <t>LOFT351</t>
  </si>
  <si>
    <t>LOFT161-1</t>
  </si>
  <si>
    <t>LOFT161-2</t>
  </si>
  <si>
    <t>40608-1</t>
  </si>
  <si>
    <t>LOFT114T</t>
  </si>
  <si>
    <t>MD71020-6</t>
  </si>
  <si>
    <t>LOFT186-6 (MD40168-6)</t>
  </si>
  <si>
    <t>SPIDER P3</t>
  </si>
  <si>
    <t>SPIDER P6</t>
  </si>
  <si>
    <t>LOFT170-6 MB</t>
  </si>
  <si>
    <t>LOFT170-8 MB</t>
  </si>
  <si>
    <t>LOFT170-10 MB</t>
  </si>
  <si>
    <t>LOFT170-12 MB</t>
  </si>
  <si>
    <t>Fabric 2*0.75mm2 10m BLACK</t>
  </si>
  <si>
    <t>Fabric 2*0.75mm2 10m GREEN</t>
  </si>
  <si>
    <t>Fabric 2*0.75mm2 10m GREY</t>
  </si>
  <si>
    <t>Fabric 2*0.75mm2 10m SILVER GREY</t>
  </si>
  <si>
    <t>Fabric 2*0.75mm2 10m  RED</t>
  </si>
  <si>
    <t>Fabric 2*0.75mm2 10m WHITE</t>
  </si>
  <si>
    <t>Fabric 2*0.75mm2 10m T-BLACK</t>
  </si>
  <si>
    <t>Fabric 2*0.75mm2 5m FABRIC ROPE</t>
  </si>
  <si>
    <r>
      <t>SE270 E27+3C×0.75mm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×2m Weave White+T</t>
    </r>
  </si>
  <si>
    <r>
      <t>SE270 E27+3C×0.75mm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×1m Weave White+T</t>
    </r>
  </si>
  <si>
    <r>
      <t>SE270 E27+3C×0.75mm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×2m Weave Black+T</t>
    </r>
  </si>
  <si>
    <r>
      <t>SE270 E27+3C×0.75mm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×1m Weave Black+T</t>
    </r>
  </si>
  <si>
    <r>
      <t>SE270 E27+3C×0.75mm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×2m Weave Red+T</t>
    </r>
  </si>
  <si>
    <r>
      <t>SE270 E27+3C×0.75mm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×1m Weave Red+T</t>
    </r>
  </si>
  <si>
    <r>
      <t>SE270 E27+3C×0.75mm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×2m Weave Grey+T</t>
    </r>
  </si>
  <si>
    <r>
      <t>SE270 E27+3C×0.75mm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×1m Weave Grey+T</t>
    </r>
  </si>
  <si>
    <r>
      <t>VODIČ 3C×0.75mm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el+weave fabric red,1m</t>
    </r>
  </si>
  <si>
    <t>ROZETA ROUND 3</t>
  </si>
  <si>
    <t>ROZETA ROUND 5</t>
  </si>
  <si>
    <t>CANOPY BLACK 3</t>
  </si>
  <si>
    <t>CANOPY BLACK 4</t>
  </si>
  <si>
    <t>A0108 GOLD</t>
  </si>
  <si>
    <t>A0301 BRONZE</t>
  </si>
  <si>
    <t>T0102 BRASS</t>
  </si>
  <si>
    <t>E27-LM BRONZE</t>
  </si>
  <si>
    <t>9006 PORCELAIN</t>
  </si>
  <si>
    <t>9098 nadžbukna ukrasna razvodna kutija</t>
  </si>
  <si>
    <t>1010/N nadžbukni ukrasni utikač</t>
  </si>
  <si>
    <t>1616 WH metalni držač kabla bijeli</t>
  </si>
  <si>
    <t>1616 BL metalni držač kabla crni</t>
  </si>
  <si>
    <t>WL 101-1A MAT BLACK</t>
  </si>
  <si>
    <t>WL 101-1B MAT BLACK</t>
  </si>
  <si>
    <t>WL 101-1A RUST</t>
  </si>
  <si>
    <t>WL 101-1B RUST</t>
  </si>
  <si>
    <t>CD 1075-1A RUST</t>
  </si>
  <si>
    <t>CD 1075-1A MAT BLACK</t>
  </si>
  <si>
    <t>CD 1075-1B RUST</t>
  </si>
  <si>
    <t>CD 1075-1B MAT BLACK</t>
  </si>
  <si>
    <t>LOFT240 BRUSHED GREY</t>
  </si>
  <si>
    <t>LOFT238 BRUSHED GOLD</t>
  </si>
  <si>
    <t>LOFT241 WHITE/SILVER</t>
  </si>
  <si>
    <t>LOFT112 BLACK/GOLD</t>
  </si>
  <si>
    <t>LOFT203 BRONZE</t>
  </si>
  <si>
    <t>LOFT202-4 MB</t>
  </si>
  <si>
    <t>MD70995-18</t>
  </si>
  <si>
    <t>PERLA stolna lampa srebrna</t>
  </si>
  <si>
    <t>MAMIA PD301-1 ROSE GOLD</t>
  </si>
  <si>
    <t>MAMIA PD301-1 48A4277</t>
  </si>
  <si>
    <t>MAMIA PD301-1 CHROME</t>
  </si>
  <si>
    <t>MAMIA PD301-1 COPPER PLATING</t>
  </si>
  <si>
    <t>PD301-5 ROSE GOLD</t>
  </si>
  <si>
    <t>PD301-5 METAL</t>
  </si>
  <si>
    <t>TORCH PENDANT PD65-10 GOLD</t>
  </si>
  <si>
    <t>TORCH PENDANT PD65-10 MT BLACK</t>
  </si>
  <si>
    <t>TORCH PENDANT PD65-10 48A4277</t>
  </si>
  <si>
    <t>TORCH PENDANT PD65-10 2295</t>
  </si>
  <si>
    <t>PD124-7 WHITE</t>
  </si>
  <si>
    <t>PD123-7 BLACK</t>
  </si>
  <si>
    <t>PD123-7 WHITE</t>
  </si>
  <si>
    <t>PD134-3A BLACK</t>
  </si>
  <si>
    <t>PD134-3A BROWN</t>
  </si>
  <si>
    <t>PD134-3A WHITE</t>
  </si>
  <si>
    <t>PD134-3B BLACK</t>
  </si>
  <si>
    <t>PD134-3B BROWN</t>
  </si>
  <si>
    <t>PD134-3B WHITE</t>
  </si>
  <si>
    <t>PD125-3B BLACK</t>
  </si>
  <si>
    <t>PD125-3B WHITE</t>
  </si>
  <si>
    <t>PD125-3B RED</t>
  </si>
  <si>
    <t>PD125-3B YELLOW</t>
  </si>
  <si>
    <t>PD125-3B ORANGE</t>
  </si>
  <si>
    <t>PD303-1 MATT WHITE/MATT WHITE</t>
  </si>
  <si>
    <t>PD303-1 MATT BLACK/MATT WHITE</t>
  </si>
  <si>
    <t>PD315-1A 7527C+SILVER</t>
  </si>
  <si>
    <t>PD315-1A 7527C+ROSE GOLD</t>
  </si>
  <si>
    <t>PD315-1A 7527C+2295</t>
  </si>
  <si>
    <t>PD315-1B 7527C+SILVER</t>
  </si>
  <si>
    <t>PD315-1B 7527C+ROSE GOLD</t>
  </si>
  <si>
    <t>PD315-1B 7527C+2295</t>
  </si>
  <si>
    <t>PD315-1C 7527C+SILVER</t>
  </si>
  <si>
    <t>PD315-1C 7527C+ROSE GOLD</t>
  </si>
  <si>
    <t>PD315-1C 7527C+2295</t>
  </si>
  <si>
    <t>PD315-1D 7527C+SILVER</t>
  </si>
  <si>
    <t>PD315-1D 7527C+ROSE GOLD</t>
  </si>
  <si>
    <t>PD315-1D 7527C+2295</t>
  </si>
  <si>
    <t>PD323-1 MATT WHITE+ROSE GOLD</t>
  </si>
  <si>
    <t>PD323-1 MATT WHITE+SILVER</t>
  </si>
  <si>
    <t>PD321-1A WOOD+MATT BLACK</t>
  </si>
  <si>
    <t>PD321-1A WOOD+MATT WHITE</t>
  </si>
  <si>
    <t>PD321-1C WOOD+MATT BLACK</t>
  </si>
  <si>
    <t>PD321-1C WOOD+MATT WHITE</t>
  </si>
  <si>
    <t>PD46-1B BL</t>
  </si>
  <si>
    <t>PD47-1B BL</t>
  </si>
  <si>
    <t>PD48-1B BL</t>
  </si>
  <si>
    <t>PD49-1B BL</t>
  </si>
  <si>
    <t>PD46-1B WH</t>
  </si>
  <si>
    <t>PD47-1B WH</t>
  </si>
  <si>
    <t>PD48-1B WH</t>
  </si>
  <si>
    <t>PD49-1B WH</t>
  </si>
  <si>
    <t>PD218-1A MAT BLACK/GOLD</t>
  </si>
  <si>
    <t>PD218-1A MATT WHITE/GOLD</t>
  </si>
  <si>
    <t>PD240-1A SHINY 2266/MATT WHITE</t>
  </si>
  <si>
    <t>PD240-1A SHINY WHITE/MATT WHITE</t>
  </si>
  <si>
    <t>PD240-1A SHINY 2268/MATT WHITE</t>
  </si>
  <si>
    <t>PD240-1A SHINY BLACK/MATT WHITE</t>
  </si>
  <si>
    <t>PD240-1A SHINY 2267/MATT WHITE</t>
  </si>
  <si>
    <t>GIPPY PD403-1 48A4277+2295</t>
  </si>
  <si>
    <t>GIPPY PD403-1 48A4231+2295</t>
  </si>
  <si>
    <t>VOLK PD44-1A MT BL</t>
  </si>
  <si>
    <t>VOLK PD44-1A 2295</t>
  </si>
  <si>
    <t>VOLK PD44-1A 4845</t>
  </si>
  <si>
    <t>VOLK PD44-1A 4973</t>
  </si>
  <si>
    <t>GLOBE PD408-1B SHINY BLACK SILVER</t>
  </si>
  <si>
    <t>GLOBE PD408-1B 2295</t>
  </si>
  <si>
    <t>GLOBE PD408-1B 48A4277</t>
  </si>
  <si>
    <t>SLIM PD320-1 MATT 290C</t>
  </si>
  <si>
    <t>SLIM PD320-1 MATT 2053</t>
  </si>
  <si>
    <t>SLIM PD320-1 MATT COOL GREY 9C</t>
  </si>
  <si>
    <t>SLIM PD320-1 MATT 2098</t>
  </si>
  <si>
    <t>PD115-1 BLACK</t>
  </si>
  <si>
    <t>PD115-1 WHITE</t>
  </si>
  <si>
    <t>PD120-1A BLACK</t>
  </si>
  <si>
    <t>PD120-1A WHITE</t>
  </si>
  <si>
    <t>PD69-1A BLACK</t>
  </si>
  <si>
    <t>PD69-1A WHITE</t>
  </si>
  <si>
    <t>PD69-1B BLACK/WHITE</t>
  </si>
  <si>
    <t>PD69-1B WHITE/RED</t>
  </si>
  <si>
    <t>PD69-1B WHITE/BLUE</t>
  </si>
  <si>
    <t>PD69-1B BLACK/YELLOW</t>
  </si>
  <si>
    <t>PD130-1 BLACK</t>
  </si>
  <si>
    <t>PD130-1 WHITE</t>
  </si>
  <si>
    <t>PD604 METAL 3000k</t>
  </si>
  <si>
    <t>PD107-1 YELLOW</t>
  </si>
  <si>
    <t>PD117-1 WHITE</t>
  </si>
  <si>
    <t>PD117-1 RED</t>
  </si>
  <si>
    <t>PD117-1 YELLOW</t>
  </si>
  <si>
    <t>PD103-1 WH/TURQUOISE</t>
  </si>
  <si>
    <t>PD103-1 WH/GREEN</t>
  </si>
  <si>
    <t>PD103-1 WH/YELLOW</t>
  </si>
  <si>
    <t>PD103-1 WH/PINK</t>
  </si>
  <si>
    <t>PD103-1 WH/BLUE</t>
  </si>
  <si>
    <t>PD102-1 ORANGE</t>
  </si>
  <si>
    <t>PD102-1 GREEN</t>
  </si>
  <si>
    <t>PD102-1 RED</t>
  </si>
  <si>
    <t>PD060-1WB BLACK/GOLD</t>
  </si>
  <si>
    <t>PD060-1WG WHITE/GOLD</t>
  </si>
  <si>
    <t>PD65-1B BLACK/GOLD</t>
  </si>
  <si>
    <t>PD121-1C BLACK</t>
  </si>
  <si>
    <t>PD121-1C WHITE</t>
  </si>
  <si>
    <t>PD121-1C CHROME</t>
  </si>
  <si>
    <t>PD231-1B MAT BLACK</t>
  </si>
  <si>
    <t>PD231-1B MAT WHITE</t>
  </si>
  <si>
    <t>3730 Large AP</t>
  </si>
  <si>
    <t>3730 Large AB</t>
  </si>
  <si>
    <t>3730 Medium AP</t>
  </si>
  <si>
    <t>3730 Medium AB</t>
  </si>
  <si>
    <t>3730 Small AB</t>
  </si>
  <si>
    <t>3730 Small AntiqCopper</t>
  </si>
  <si>
    <t>3730 Small AntiqPewter</t>
  </si>
  <si>
    <t>GPB-3641 Large AC</t>
  </si>
  <si>
    <t>GPB-3641 Large AP</t>
  </si>
  <si>
    <t>GPB-3641 Large AB</t>
  </si>
  <si>
    <t>GPB-3641 Medium AC</t>
  </si>
  <si>
    <t>GPB-3641 Medium AP</t>
  </si>
  <si>
    <t>GPB-3641 Medium AB</t>
  </si>
  <si>
    <t>GPB-3641 Small AC</t>
  </si>
  <si>
    <t>GPB-3641 Small AP</t>
  </si>
  <si>
    <t>GPB-3641 Small AB</t>
  </si>
  <si>
    <t>GPB-3641 Large SN</t>
  </si>
  <si>
    <t>GPB-3641 Large SB</t>
  </si>
  <si>
    <t>GPB-3641 Medium SN</t>
  </si>
  <si>
    <t>GPB-3641 Medium SC</t>
  </si>
  <si>
    <t>GPB-3641 Medium SB</t>
  </si>
  <si>
    <t>GPB-3641 Small SN</t>
  </si>
  <si>
    <t>GPB-3641 Small SC</t>
  </si>
  <si>
    <t>6645 FABRIC - LINEN OFF WH</t>
  </si>
  <si>
    <t>IMELDA</t>
  </si>
  <si>
    <t>10022 Chrome frame with smoky glass</t>
  </si>
  <si>
    <t>2049 Chrome frame with clear glass</t>
  </si>
  <si>
    <t>885/Φ490×H550   4L</t>
  </si>
  <si>
    <t>885/Φ550×H680   7L</t>
  </si>
  <si>
    <t>885/Φ660×H860   9L</t>
  </si>
  <si>
    <t>293 Chrome frame</t>
  </si>
  <si>
    <t>cos6261 Chrome frame</t>
  </si>
  <si>
    <t>4307 Chrome frame with clear glass+round frame</t>
  </si>
  <si>
    <t>4307 Chrome with white glass+white round frame</t>
  </si>
  <si>
    <t>4307 Chrome frame with smoky glass+round frame</t>
  </si>
  <si>
    <t>4307 Chrome frame with clear glass</t>
  </si>
  <si>
    <t>4307 Chrome frame with cham glass</t>
  </si>
  <si>
    <t>4307 Chrome frame with smoky glass</t>
  </si>
  <si>
    <t xml:space="preserve">2615 Chrome frame with white glass </t>
  </si>
  <si>
    <t>2615 Chrome frame with white glass 8+4L</t>
  </si>
  <si>
    <t>80922 Black chrome frame</t>
  </si>
  <si>
    <t>2614 Chrome frame with gray glass</t>
  </si>
  <si>
    <t>2051 Chrome frame with chrome glass</t>
  </si>
  <si>
    <t>9901/Φ500×H900   12L</t>
  </si>
  <si>
    <t xml:space="preserve">810/Φ400xH750 6L   </t>
  </si>
  <si>
    <t xml:space="preserve">2617WB/Φ420xW300xH410 2L   </t>
  </si>
  <si>
    <t xml:space="preserve">4307WB/Φ350xW210xH400 2L   </t>
  </si>
  <si>
    <t xml:space="preserve">8001WB/Φ355xW220xH360 2L   </t>
  </si>
  <si>
    <t xml:space="preserve">106291/Φ500xH900 4L   </t>
  </si>
  <si>
    <t xml:space="preserve">106291/Φ480xH480 4L   </t>
  </si>
  <si>
    <t xml:space="preserve">A25/Φ860xH760 12L   </t>
  </si>
  <si>
    <t xml:space="preserve">C13/Φ600xH800 12L   </t>
  </si>
  <si>
    <t xml:space="preserve">42173/Φ840×W340xH150   </t>
  </si>
  <si>
    <t>CL134-3A MAT BLACK</t>
  </si>
  <si>
    <t>CL134-3A MAT GREY</t>
  </si>
  <si>
    <t>CL134-3A MAT WHITE</t>
  </si>
  <si>
    <t>CL134-3B MAT BLACK</t>
  </si>
  <si>
    <t>CL134-3B MAT GREY</t>
  </si>
  <si>
    <t>CL134-3B MAT WHITE</t>
  </si>
  <si>
    <t>CL601-3D MATT WHITE</t>
  </si>
  <si>
    <t>CL601-3D MATT GREY 2295</t>
  </si>
  <si>
    <t>CL601-3D METAL 48A4277</t>
  </si>
  <si>
    <t>CL601-2E MATT WHITE</t>
  </si>
  <si>
    <t>CL601-2E MATT GREY 2295</t>
  </si>
  <si>
    <t>CL601-2E METAL 48A4277</t>
  </si>
  <si>
    <t>CL252-3 MAT GREY</t>
  </si>
  <si>
    <t>CL252-3 MAT GREEN</t>
  </si>
  <si>
    <t>CL252-3 MAT BLACK</t>
  </si>
  <si>
    <t>CL252-3 MAT PURPLE</t>
  </si>
  <si>
    <t>CL252-3 MAT WHITE</t>
  </si>
  <si>
    <t>CL252-3 MAT RED</t>
  </si>
  <si>
    <t>CFR3810 WHITE</t>
  </si>
  <si>
    <t>CFR3810 BLACK</t>
  </si>
  <si>
    <t>CFR3810 BROWN</t>
  </si>
  <si>
    <t>CFR3810 GREY</t>
  </si>
  <si>
    <t>CFR3810 GOLD</t>
  </si>
  <si>
    <t>CFR3810 SILVER</t>
  </si>
  <si>
    <t>CFR5010 WHITE</t>
  </si>
  <si>
    <t>CFR5010 BLACK</t>
  </si>
  <si>
    <t>CFR5010 BROWN</t>
  </si>
  <si>
    <t>CFR5010 GREY</t>
  </si>
  <si>
    <t>CFR5010 GOLD</t>
  </si>
  <si>
    <t>CFR5010 SILVER</t>
  </si>
  <si>
    <t>IRLP 380 3XE27</t>
  </si>
  <si>
    <t>DBL0021-12W MATT WHITE</t>
  </si>
  <si>
    <t>DBL0021-12W MATT BLACK</t>
  </si>
  <si>
    <t>DBL0021-6W CH</t>
  </si>
  <si>
    <t>DBL0021-6W SN</t>
  </si>
  <si>
    <t>DBL0021-12W CH</t>
  </si>
  <si>
    <t>DBL0021-12W SN</t>
  </si>
  <si>
    <t>DBL0021-18W CH</t>
  </si>
  <si>
    <t>DBL0021-18W SN</t>
  </si>
  <si>
    <t>DRL0009 SN</t>
  </si>
  <si>
    <t>DRL0009 MB</t>
  </si>
  <si>
    <t>DRL0009 MW</t>
  </si>
  <si>
    <t>DBL0007-8W CH</t>
  </si>
  <si>
    <t>DBL0007-8W SN</t>
  </si>
  <si>
    <t>DHL0017 WHITE E27, LED 3W 3000K</t>
  </si>
  <si>
    <t>DHL0021 WHITE E27, LED 3W 3000K</t>
  </si>
  <si>
    <t>Zidna svjetiljka LOFT103W chrome + beige fabric W200*D180*H260 + switch</t>
  </si>
  <si>
    <t>Zidna svjetiljka LOFT101W chrome + beige fabric W150*D210*H245 + switch</t>
  </si>
  <si>
    <t>Zidna svjetiljka LOFT107W chrome + beige fabric D180*H280</t>
  </si>
  <si>
    <t>Zidna svjetiljka LOFT104W chrome + beige fabric D200*H280</t>
  </si>
  <si>
    <t>LOFT107W-F</t>
  </si>
  <si>
    <t>LOFT107W-T</t>
  </si>
  <si>
    <t xml:space="preserve">TL-02 PRO WH </t>
  </si>
  <si>
    <t xml:space="preserve">TL-02 PRO BL </t>
  </si>
  <si>
    <t>CI-S6004-11</t>
  </si>
  <si>
    <t>CI-S6004-21</t>
  </si>
  <si>
    <t>CI-S6003-21</t>
  </si>
  <si>
    <t>CI-S6006-11</t>
  </si>
  <si>
    <t>CI-S6002-11</t>
  </si>
  <si>
    <t>CI-S6001-11</t>
  </si>
  <si>
    <t>CI-S6001-21</t>
  </si>
  <si>
    <t>LW6821 AG</t>
  </si>
  <si>
    <t>LW6821 GB</t>
  </si>
  <si>
    <t>LW6821 WH</t>
  </si>
  <si>
    <t>LP6627 AG</t>
  </si>
  <si>
    <t>LP6627 GB</t>
  </si>
  <si>
    <t>LP6627 WH</t>
  </si>
  <si>
    <t>AT16500 GOLD</t>
  </si>
  <si>
    <t>LP6625 AG</t>
  </si>
  <si>
    <t>LP6625 WH</t>
  </si>
  <si>
    <t>LT6004 NICKEL/BLACK</t>
  </si>
  <si>
    <t>LT6004 NICKEL/TAUPE</t>
  </si>
  <si>
    <t>LT6004 NICKEL/WHITE</t>
  </si>
  <si>
    <t>LF6500 NICKEL/BLACK</t>
  </si>
  <si>
    <t>LF6500 NICKEL/TAUPE</t>
  </si>
  <si>
    <t>LF6500 NICKEL/WHITE</t>
  </si>
  <si>
    <t>LW6800 NICKEL/TAUPE</t>
  </si>
  <si>
    <t>LW6800 NICKEL/WHITE</t>
  </si>
  <si>
    <t>LP6610 NICKEL/BLACK</t>
  </si>
  <si>
    <t>LP6610 NICKEL/TAUPE</t>
  </si>
  <si>
    <t>LP6610 NICKEL/WHITE</t>
  </si>
  <si>
    <t>LT4101 CLEAR/BLACK</t>
  </si>
  <si>
    <t>LT4101 CLEAR/COFFE</t>
  </si>
  <si>
    <t>LT4101 CLEAR/WHITE</t>
  </si>
  <si>
    <t>LT4101 CLEAR/RED</t>
  </si>
  <si>
    <t>LT4132 CLEAR/BLACK</t>
  </si>
  <si>
    <t>LT4132 CLEAR/GREEN</t>
  </si>
  <si>
    <t>LT4132 CLEAR/RED</t>
  </si>
  <si>
    <t>LT4132 CLEAR/WHITE</t>
  </si>
  <si>
    <t>A150911 CLEAR</t>
  </si>
  <si>
    <t>A150911 SMOKE</t>
  </si>
  <si>
    <t>LT6052 BLACK</t>
  </si>
  <si>
    <t>LT6052 LIGHT GREEN</t>
  </si>
  <si>
    <t>LT6052 RED</t>
  </si>
  <si>
    <t>LT6052 WHITE</t>
  </si>
  <si>
    <t>SL CAGE1</t>
  </si>
  <si>
    <t>SL CAGE2</t>
  </si>
  <si>
    <t>SL CAGE3</t>
  </si>
  <si>
    <t>SL ROTO1</t>
  </si>
  <si>
    <t>SL ROTO2</t>
  </si>
  <si>
    <t>SL ROTO3</t>
  </si>
  <si>
    <t>SL ROTO3-R</t>
  </si>
  <si>
    <t>SL ROTO4</t>
  </si>
  <si>
    <t>SL SMOKE1</t>
  </si>
  <si>
    <t>SL SMOKE2</t>
  </si>
  <si>
    <t>SL SMOKE3</t>
  </si>
  <si>
    <t>SL SMOKE3-R</t>
  </si>
  <si>
    <t>SL WOOD/ROTO 1</t>
  </si>
  <si>
    <t>SL WOOD/ ROTO 2</t>
  </si>
  <si>
    <t>SL WOOD/ROTO 3</t>
  </si>
  <si>
    <t>SL WOOD/ROTO 4</t>
  </si>
  <si>
    <t>W10145-1 COFFEE GOLD 1XE27</t>
  </si>
  <si>
    <t>W10145-2 COFFEE GOLD 2XE27</t>
  </si>
  <si>
    <t>C10145-3 COFFEE GOLD 3XE27</t>
  </si>
  <si>
    <t>W10157-1 MATT WHITE 1XE14</t>
  </si>
  <si>
    <t>W10157-2 MATT WHITE 2XE14</t>
  </si>
  <si>
    <t>C10157-3 MATT WHITE 3XE14</t>
  </si>
  <si>
    <t>W10146-1 SAND BLACK 1XE14</t>
  </si>
  <si>
    <t>W10146-2 SAND BLACK 2XE14</t>
  </si>
  <si>
    <t>C10146-3 SAND BLACK 3XE14</t>
  </si>
  <si>
    <t>W10129-1 MATT WHITE 1XGU10</t>
  </si>
  <si>
    <t>W10129-1 MATT BLACK 1XGU10</t>
  </si>
  <si>
    <t>W10129-2 MATT WHITE 2XGU10</t>
  </si>
  <si>
    <t>W10129-2 MATT BLACK 2XGU10</t>
  </si>
  <si>
    <t>C10129-3 MATT WHITE 3XGU10</t>
  </si>
  <si>
    <t>C10129-3 MATT BLACK 3XGU10</t>
  </si>
  <si>
    <t>W10139-1 MATT BLACK 1XE14</t>
  </si>
  <si>
    <t>W10139-1 MATT WHITE 1XE14</t>
  </si>
  <si>
    <t>W10139-2 MATT BLACK 2XE14</t>
  </si>
  <si>
    <t>W10139-2 MATT WHITE2XE14</t>
  </si>
  <si>
    <t>C10139-3 MATT BLACK 3XE14</t>
  </si>
  <si>
    <t>C10139-3 MATT WHITE 3XE14</t>
  </si>
  <si>
    <t>W10022-1 MATT WHITE 1XGU10</t>
  </si>
  <si>
    <t>W10022-1 SAND GREY 1XGU10</t>
  </si>
  <si>
    <t>W10022-2 MATT WHITE 2XGU10</t>
  </si>
  <si>
    <t>W10022-2 SAND GREY 2XGU10</t>
  </si>
  <si>
    <t>C9989A-3 MATT WHITE 3XGU10</t>
  </si>
  <si>
    <t>C9989A-3 SAND GREY 3XGU10</t>
  </si>
  <si>
    <t>W10142-1 1XE14</t>
  </si>
  <si>
    <t>W10142-2 2XE14</t>
  </si>
  <si>
    <t>C10142-3 2XE14</t>
  </si>
  <si>
    <t>GQW3089 1XE14</t>
  </si>
  <si>
    <t>GQW3050 1XE14</t>
  </si>
  <si>
    <t>GQW3034 1XE14</t>
  </si>
  <si>
    <t>GQW3019 1XE14</t>
  </si>
  <si>
    <t>GQW3020 GU10</t>
  </si>
  <si>
    <t>W08-0019 1XE14</t>
  </si>
  <si>
    <t>GQW10137 1XE14</t>
  </si>
  <si>
    <t>GQW12005 1XE14</t>
  </si>
  <si>
    <t>GQW-11002b 2XG9</t>
  </si>
  <si>
    <t>GQW7701A GU10</t>
  </si>
  <si>
    <t>GQW7701B 2XGU10</t>
  </si>
  <si>
    <t>GQW7702A GU10</t>
  </si>
  <si>
    <t>GQW7702B 2XGU10</t>
  </si>
  <si>
    <t>GQW7001 GU10</t>
  </si>
  <si>
    <t>GQW7002 GU10</t>
  </si>
  <si>
    <t>GQW3027C G9</t>
  </si>
  <si>
    <t>GQW3028C G9</t>
  </si>
  <si>
    <t>GQW3029C G9</t>
  </si>
  <si>
    <t>GQW3030C 2XE14</t>
  </si>
  <si>
    <t>MURO TONDO    BK/GOLD G9</t>
  </si>
  <si>
    <t>MURO TONDO WH/SILVER G9</t>
  </si>
  <si>
    <t>MURO RETTANGLOARE BK/GOLD G9</t>
  </si>
  <si>
    <t>MURO RETTANGLOARE WH/SILVER G9</t>
  </si>
  <si>
    <t>MURO OVALE    BK/GOLD G9</t>
  </si>
  <si>
    <t>MURO OVALE WH/SILVER G9</t>
  </si>
  <si>
    <t>SOFFITTO SINGOLO SW 1XGU10</t>
  </si>
  <si>
    <t>SOFFITTO SINGOLO SB XGU10</t>
  </si>
  <si>
    <t>SOFFITTO DOPPIO SW 2XGU10</t>
  </si>
  <si>
    <t>SOFFITTO DOPPIO SB 2XGU10</t>
  </si>
  <si>
    <t>SOFFITTO TRIPLA SW 3XGU10</t>
  </si>
  <si>
    <t>SOFFITTO TRIPLA SB 3XGU10</t>
  </si>
  <si>
    <t>SOFFITTO QUADRUPLO SW 4XGU10</t>
  </si>
  <si>
    <t>SOFFITTO QUADRUPLO SB 4XGU10</t>
  </si>
  <si>
    <t>SBR-6660-GU-BK</t>
  </si>
  <si>
    <t>SBR-6660-GU-DG</t>
  </si>
  <si>
    <t>SBR-6660-GU-WH</t>
  </si>
  <si>
    <t>MURO Sand White</t>
  </si>
  <si>
    <t>MURO Sand Black</t>
  </si>
  <si>
    <t>RETTANGOLARE A/P 1846 SINGOLO GREY GU10</t>
  </si>
  <si>
    <t>RETTANGOLARE A/P 1846 SINGOLO WHITE GU10</t>
  </si>
  <si>
    <t>RETTANGOLARE A/P 1846 DOPPIO GREY 2XGU10</t>
  </si>
  <si>
    <t>RETTANGOLARE A/P 1846 DOPPIO WHITE 2XGU10</t>
  </si>
  <si>
    <t>ROTONDA A/P 1879 SINGOLO GREY GU10</t>
  </si>
  <si>
    <t>ROTONDA A/P 1879 SINGOLO WHITE GU10</t>
  </si>
  <si>
    <t>ROTONDA A/P 1879 DOPPIO GREY 2XGU10</t>
  </si>
  <si>
    <t>ROTONDA A/P 1879 DOPPIO WHITE 2XGU10</t>
  </si>
  <si>
    <t>SPOT BIANCO SINGLE GU10</t>
  </si>
  <si>
    <t>SPOT BIANCO DOPPIO 2XGU10</t>
  </si>
  <si>
    <t>LED-LM08 WHITE 4W 4000K 300LM</t>
  </si>
  <si>
    <t>LED-LM08 BLACK 4W 4000K 300LM</t>
  </si>
  <si>
    <t>LED-LM10 WHITE 4W 4000K 300LM</t>
  </si>
  <si>
    <t>LED-LM10 BLACK 4W 4000K 300LM</t>
  </si>
  <si>
    <t>LED-LM12 WHITE 4W 4000K 300LM</t>
  </si>
  <si>
    <t>LED-LM12 BLACK 4W 4000K 300LM</t>
  </si>
  <si>
    <t>PRIMO LED</t>
  </si>
  <si>
    <t>LED-SPS02-UA WHITE 7W 4000K 500LM</t>
  </si>
  <si>
    <t>LED-SPS02-UA BLACK 7W 4000K 500LM</t>
  </si>
  <si>
    <t>LED-SPR02-D WHITE 2X7W 4000K 500LM</t>
  </si>
  <si>
    <t>LED-SPR02-D BLACK 2X7W 4000K 500LM</t>
  </si>
  <si>
    <t>LED-SPR02-T WHITE 3X7W 4000K 500LM</t>
  </si>
  <si>
    <t>LED-SPR02-T BLACK 3X7W 4000K 500LM</t>
  </si>
  <si>
    <t>GXH 020 WHITE</t>
  </si>
  <si>
    <t>GXH 020 GREY</t>
  </si>
  <si>
    <t>Zidna WL22-20 L3 1*E27</t>
  </si>
  <si>
    <t>Zidna WL22-20 L2 1*E27</t>
  </si>
  <si>
    <t>Zidna WL22-20 L1 1*E27</t>
  </si>
  <si>
    <t>Plafonjera P-K220 1*E27</t>
  </si>
  <si>
    <t>Plafonjera P-K221 1*E27</t>
  </si>
  <si>
    <t>DY-300 WH</t>
  </si>
  <si>
    <t>PL26P1</t>
  </si>
  <si>
    <t>PL26P4</t>
  </si>
  <si>
    <t>Plafonjera PL300Y7 C1 1*E27</t>
  </si>
  <si>
    <t>Plafonjera PL300Y6 C1 1*E27</t>
  </si>
  <si>
    <t>Plafonjera PL300Y5 C1 1*E27</t>
  </si>
  <si>
    <t>Plafonjera PL300Y4 C1 1*E27</t>
  </si>
  <si>
    <t>Plafonjera PL300Y3 C1 1*E27</t>
  </si>
  <si>
    <t>Plafonjera PL300Y2 C1 1*E27</t>
  </si>
  <si>
    <t>Plafonjera PL300Y1 C1 1*E27</t>
  </si>
  <si>
    <t>PL300WH C1</t>
  </si>
  <si>
    <t>PL400WH C1</t>
  </si>
  <si>
    <t>PL300P1 C2</t>
  </si>
  <si>
    <t>PL400P1 C2</t>
  </si>
  <si>
    <t>PL300P2 C2</t>
  </si>
  <si>
    <t>PL400P2 C2</t>
  </si>
  <si>
    <t>PL300P4 C2</t>
  </si>
  <si>
    <t>PL400P4 C2</t>
  </si>
  <si>
    <t>PL300P5 C2</t>
  </si>
  <si>
    <t>PL400P5 C2</t>
  </si>
  <si>
    <t>PL300 BAGR C1</t>
  </si>
  <si>
    <t>PL400 BAGR C1</t>
  </si>
  <si>
    <t>PL300 BAOR C1</t>
  </si>
  <si>
    <t>PL400 BAOR C1</t>
  </si>
  <si>
    <t>PL300 PAOR C1</t>
  </si>
  <si>
    <t>PL400 PAOR C1</t>
  </si>
  <si>
    <t>PL300 SGR C1</t>
  </si>
  <si>
    <t>PL400 SGR C1</t>
  </si>
  <si>
    <t>PL300 SBL C1</t>
  </si>
  <si>
    <t>PL400 SBL C1</t>
  </si>
  <si>
    <t>3511 BR BROWN</t>
  </si>
  <si>
    <t>3511 CH PINK</t>
  </si>
  <si>
    <t>3512 CH PINK</t>
  </si>
  <si>
    <t>3511 CH WHITE</t>
  </si>
  <si>
    <t>3512 CH WHITE</t>
  </si>
  <si>
    <t>W3511 BR BROWN</t>
  </si>
  <si>
    <t>W 3511 CH WHITE</t>
  </si>
  <si>
    <t>Plafonjera murano 3512 CH BLUE</t>
  </si>
  <si>
    <t>Plafonjera murano 3512 ch grey</t>
  </si>
  <si>
    <t>Plafonjera PL400 EOR C1</t>
  </si>
  <si>
    <t>PL400 BLR C1</t>
  </si>
  <si>
    <t>PL400 EGR C1</t>
  </si>
  <si>
    <t>PL400 EBR C1</t>
  </si>
  <si>
    <t>Plafonjera P-K121</t>
  </si>
  <si>
    <t>P-K122</t>
  </si>
  <si>
    <t>P-K123</t>
  </si>
  <si>
    <t>P-K124</t>
  </si>
  <si>
    <t>Visilica D01-WH AR WH</t>
  </si>
  <si>
    <t>Visilica fi 40 BL ARWH</t>
  </si>
  <si>
    <t>Visilica fi 40 BL CS</t>
  </si>
  <si>
    <t>Visilica fi 50 BL AR-WH</t>
  </si>
  <si>
    <t>Visilica fi 50 BL CS</t>
  </si>
  <si>
    <t>PVC MEHANIZAM ARWH</t>
  </si>
  <si>
    <t>LANAC KROM</t>
  </si>
  <si>
    <t>LANAC MESING</t>
  </si>
  <si>
    <t>LANAC RUST</t>
  </si>
  <si>
    <t>A-01 ARWH</t>
  </si>
  <si>
    <t>A-02 ARWH</t>
  </si>
  <si>
    <t>Visilica C-07 ARWH</t>
  </si>
  <si>
    <t>Visilica A23 brown AR-WH</t>
  </si>
  <si>
    <t>Visilica A23 green AR-WH</t>
  </si>
  <si>
    <t>Visilica A23 yellow AR-WH</t>
  </si>
  <si>
    <t>Visilica E-21 ARWH</t>
  </si>
  <si>
    <t>Visilica WFG 12061-1 arwh</t>
  </si>
  <si>
    <t>Visilica  WFG 1504 AR-WH</t>
  </si>
  <si>
    <t>Visilica WFG 15007 blue ar-WH</t>
  </si>
  <si>
    <t>Visilica WFG 100 AR-WH</t>
  </si>
  <si>
    <t>G125 E27 220-240V 6W 2700K Amber Glass Shell, short filament</t>
  </si>
  <si>
    <t>G125 E27 220-240V 6W 2700K Amber Glass Shell, short filament - DIMMABLE</t>
  </si>
  <si>
    <t>G125 E27 220-240V 6W 2700K Smoke Glass Shell, short filament</t>
  </si>
  <si>
    <t>G45 E27 220-240V 4W 2700K Clear Glass Shell, short filament - DIMMABLE</t>
  </si>
  <si>
    <t>G45 E27 220-240V 4W 2700K Amber Glass Shell, short filament - DIMMABLE</t>
  </si>
  <si>
    <t>ST64 E27 220-240V 6W 2700K Amber Glass Shell, short filament</t>
  </si>
  <si>
    <t>ST64 E27 220-240V 6W 2700K Amber Glass Shell, short filament - DIMMABLE</t>
  </si>
  <si>
    <t>ST64 E27 220-240V 6W 2700K Smoke Glass Shell, short filament</t>
  </si>
  <si>
    <t>C35 E14 220-240V 4W 2700K Amber Glass Shell, short filament</t>
  </si>
  <si>
    <t>C35 E14 220-240V 4W 2700K Amber Glass Shell, short filament - DIMMABLE</t>
  </si>
  <si>
    <t>C35 E14 220-240V 4W 2700K Clear Glass Shell, short filament - DIMMABLE</t>
  </si>
  <si>
    <t>LED žarulja BT75 E27 220-240V 6W 2000-2200K Long Filament (Amber Glass Sh)</t>
  </si>
  <si>
    <t>LED žarulja BT75 E27 220-240V 6W 2000-2200K Long Filament (Amber Glass) dimm</t>
  </si>
  <si>
    <t>A60 E27 220-240V 6W 2700K Amber Glass Shell, short filament</t>
  </si>
  <si>
    <t>A60 E27 220-240V 6W 2700K Smoke Glass Shell, short filament</t>
  </si>
  <si>
    <t>A60 E27 220-240V 6W 2700K Clear Glass Shell, short filament</t>
  </si>
  <si>
    <t>A60 E27 220-240V 6W 2700K Amber Glass Shell, short filament dimm</t>
  </si>
  <si>
    <t>A60 E27 220-240V 6W 2700K Clear Glass Shell, short filament dimm</t>
  </si>
  <si>
    <t>A60 E27 220-240V 4W Clear Glass Shell, PURPLE filament</t>
  </si>
  <si>
    <t>A60 E27 220-240V 4W Clear Glass Shell, GREEN filament</t>
  </si>
  <si>
    <t>A60 E27 220-240V 4W Clear Glass Shell, BLUE filament</t>
  </si>
  <si>
    <t>A60 E27 220-240V 4W Clear Glass Shell, RED filament</t>
  </si>
  <si>
    <t>Žarulja LED MAX-AL-4W-001 (Ellipse) 220V 60,5*162mm, 2200K</t>
  </si>
  <si>
    <t>Žarulja LED MAX-AL-4W-004 (Tubular) 220V 50*165mm, 2200K</t>
  </si>
  <si>
    <t>Žarulja LED MAX-AL-4W-008 (Round) 220V 85*145mm, 2200K</t>
  </si>
  <si>
    <t>Žarulja LED MAX-AL-4W-011 (Y-Shape) 220V 40*123mm, 2200K</t>
  </si>
  <si>
    <t>Žarulja LED MAX-AL-4W-013 (Tubular) 220V 30,5*196mm, 2200K</t>
  </si>
  <si>
    <t>LM29130 OUTER RING WHITE</t>
  </si>
  <si>
    <t>LM29130 OUTER RING BLACK</t>
  </si>
  <si>
    <t>LM29130 OUTER RING GOLD</t>
  </si>
  <si>
    <t>LM29130 OUTER RING SILVER</t>
  </si>
  <si>
    <t>LM29130R INNER RING BLACK</t>
  </si>
  <si>
    <t>LM29130R INNER RING WHITE</t>
  </si>
  <si>
    <t>LM29130R INNER RING GOLD</t>
  </si>
  <si>
    <t>LM29130R INNER RING SILVER</t>
  </si>
  <si>
    <t>LM29131 OUTER RING WHITE</t>
  </si>
  <si>
    <t>LM29131 OUTER RING BLACK</t>
  </si>
  <si>
    <t>LM29131 OUTER RING GOLD</t>
  </si>
  <si>
    <t>LM29131 OUTER RING SILVER</t>
  </si>
  <si>
    <t>LM29134 INNER REFLECTOR WHITE</t>
  </si>
  <si>
    <t>LM29134 INNER REFLECTOR BLACK</t>
  </si>
  <si>
    <t>RING FOR LM29134 BLACK</t>
  </si>
  <si>
    <t>LM9039 SAND BLACK+GOLD</t>
  </si>
  <si>
    <t>LM9039 SAND WHITE+SILVER</t>
  </si>
  <si>
    <t>LM9041 SAND BLACK+GOLD</t>
  </si>
  <si>
    <t>LM9041 SAND WHITE+SILVER</t>
  </si>
  <si>
    <t>LM9042 SAND BLACK+GOLD</t>
  </si>
  <si>
    <t>LM9042 SAND WHITE+SILVER</t>
  </si>
  <si>
    <t>LM1022B SAND WHITE (AR111)</t>
  </si>
  <si>
    <t>LM1022B SAND BLACK (AR111)</t>
  </si>
  <si>
    <t>Sqare Reflector-WH</t>
  </si>
  <si>
    <t>Sqare Reflector-BK</t>
  </si>
  <si>
    <t>Sqare Reflector-Silver</t>
  </si>
  <si>
    <t>Sqare Reflector-Gold</t>
  </si>
  <si>
    <t>RETTANGOLARE R+ 130/96 ALU WH</t>
  </si>
  <si>
    <t>RETTANGOLARE R+ 130/96 ALU BK</t>
  </si>
  <si>
    <t>RETTANGOLARE R+ 130/96 ALU SILVER</t>
  </si>
  <si>
    <t>RETTANGOLARE R+ 130/96 ALU DARK GREY</t>
  </si>
  <si>
    <t>RETTANGOLARE DOPPIO R+ 130/96X2 ALU WH</t>
  </si>
  <si>
    <t>RETTANGOLARE DOPPIO R+ 130/96X2 ALU BK</t>
  </si>
  <si>
    <t>RETTANGOLARE DOPPIO R+ 130/96X2 ALU SILVER</t>
  </si>
  <si>
    <t>RETTANGOLARE DOPPIO R+ 130/96X2 ALU DARK GREY</t>
  </si>
  <si>
    <t>RETTANGOLARE R+ 254/96 ALU WH</t>
  </si>
  <si>
    <t>RETTANGOLARE R+ 254/96 ALU BK</t>
  </si>
  <si>
    <t>RETTANGOLARE R+ 254/96 ALU SILVER</t>
  </si>
  <si>
    <t>RETTANGOLARE R+ 254/96 ALU DARK GREY</t>
  </si>
  <si>
    <t>Round Reflector-WH</t>
  </si>
  <si>
    <t>Round Reflector-BK</t>
  </si>
  <si>
    <t>Round Reflector-Silver</t>
  </si>
  <si>
    <t>Round Reflector-Gold</t>
  </si>
  <si>
    <t>ROTONDO R+ 130/96 ALU WH</t>
  </si>
  <si>
    <t>ROTONDO R+ 130/96 ALU BK</t>
  </si>
  <si>
    <t>ROTONDO R+ 130/96 ALU SILVER</t>
  </si>
  <si>
    <t>ROTONDO R+ 130/96 ALU DARK GREY</t>
  </si>
  <si>
    <t>ROTONDO R+ 254/96 ALU WH</t>
  </si>
  <si>
    <t>ROTONDO R+ 254/96 ALU BK</t>
  </si>
  <si>
    <t>ROTONDO R+ 254/96 ALU SILVER</t>
  </si>
  <si>
    <t>ROTONDO R+ 254/96 ALU DARK GREY</t>
  </si>
  <si>
    <t>S-ROTONDO R+ 254/96 ALU WH</t>
  </si>
  <si>
    <t>S-ROTONDO R+ 254/96 ALU BK</t>
  </si>
  <si>
    <t>S-ROTONDO R+ 254/96 ALU ALU</t>
  </si>
  <si>
    <t>S-ROTONDO R+ 254/96 ALU DARK GREY</t>
  </si>
  <si>
    <t>ROTONDO 125/96 ALU WH</t>
  </si>
  <si>
    <t>ROTONDO 125/96 ALU BK</t>
  </si>
  <si>
    <t>ROTONDO 125/96 ALU SILVER</t>
  </si>
  <si>
    <t>ROTONDO 125/96 ALU DARK GREY</t>
  </si>
  <si>
    <t>ROTONDO MINI 100/56 ALU WH</t>
  </si>
  <si>
    <t>ROTONDO MINI 100/56 ALU BK</t>
  </si>
  <si>
    <t>ROTONDO MINI 100/56 ALU SILVER</t>
  </si>
  <si>
    <t>ROTONDO MINI 100/56 ALU DARK GREY</t>
  </si>
  <si>
    <t>LM 1004 CHROME</t>
  </si>
  <si>
    <t>LM 1004 COFFE</t>
  </si>
  <si>
    <t>LM 1004 BLACK CHROME</t>
  </si>
  <si>
    <t>LM 1004 BRASS</t>
  </si>
  <si>
    <t>LM 1004R CHROME</t>
  </si>
  <si>
    <t>LM 1004R COFFE</t>
  </si>
  <si>
    <t>LM 1004R BLACK CHROME</t>
  </si>
  <si>
    <t>LM 1004R BRASS</t>
  </si>
  <si>
    <t>FARETTO Q1 ALU WH</t>
  </si>
  <si>
    <t>FARETTO Q1 ALU DARK GREY</t>
  </si>
  <si>
    <t>FARETTO Q2 ALU WH</t>
  </si>
  <si>
    <t>FARETTO Q2 ALU DARK GREY</t>
  </si>
  <si>
    <t>FARETTO R1 ALU WH</t>
  </si>
  <si>
    <t>FARETTO R1 ALU DARK GREY</t>
  </si>
  <si>
    <t>FARETTO R2 ALU WH</t>
  </si>
  <si>
    <t>FARETTO R2 ALU DARK GREY</t>
  </si>
  <si>
    <t>SBR-6660-GU-WHITE</t>
  </si>
  <si>
    <t>SBR-6660-GU-DARK GREY</t>
  </si>
  <si>
    <t>SBR-6660-GU-BLACK</t>
  </si>
  <si>
    <t>MURO SAND WHITE</t>
  </si>
  <si>
    <t>MURO SAND BLACK</t>
  </si>
  <si>
    <t>SOFFITO SINGOLO SAND BLACK</t>
  </si>
  <si>
    <t>SOFFITO SINGOLO SAND WHITE</t>
  </si>
  <si>
    <t>SOFFITTO DOPPIO SW</t>
  </si>
  <si>
    <t>SOFFITTO DOPPIO SB</t>
  </si>
  <si>
    <t>SOFFITTO TRIPLA SW</t>
  </si>
  <si>
    <t>SOFFITTO TRIPLA SB</t>
  </si>
  <si>
    <t>SOFFITTO QUADRUPLO SW</t>
  </si>
  <si>
    <t>SOFFITTO QUADRUPLO SB</t>
  </si>
  <si>
    <t>MURO TONDO    BK/GOLD</t>
  </si>
  <si>
    <t>MURO TONDO WH/SILVER</t>
  </si>
  <si>
    <t>MURO RETTANGLOARE WH/SILVER</t>
  </si>
  <si>
    <t>MURO RETTANGLOARE BK/GOLD</t>
  </si>
  <si>
    <t>MURO OVALE    BK/GOLD</t>
  </si>
  <si>
    <t>MURO OVALE WH/SILVER</t>
  </si>
  <si>
    <t>RETTANGOLARE A/P 1846 SINGOLO B</t>
  </si>
  <si>
    <t>RETTANGOLARE A/P 1846 SINGOLO W</t>
  </si>
  <si>
    <t>RETTANGOLARE A/P 1846 DOPPIO B</t>
  </si>
  <si>
    <t>RETTANGOLARE A/P 1846 DOPPIO W</t>
  </si>
  <si>
    <t>ROTONDA A/P 1879 SINGOLO B</t>
  </si>
  <si>
    <t>ROTONDA A/P 1879 SINGOLO W</t>
  </si>
  <si>
    <t>ROTONDA A/P 1879 DOPPIO B</t>
  </si>
  <si>
    <t>ROTONDA A/P 1879 DOPPIO W</t>
  </si>
  <si>
    <t>SPOT BIANCO SINGLE</t>
  </si>
  <si>
    <t>SPOT BIANCO DOPPIO</t>
  </si>
  <si>
    <t>GQD2021</t>
  </si>
  <si>
    <t>GQD2014</t>
  </si>
  <si>
    <t>GQD2031</t>
  </si>
  <si>
    <t>GQD2036A</t>
  </si>
  <si>
    <t>GQD4009</t>
  </si>
  <si>
    <t>LM 5002M BLACK CHROME</t>
  </si>
  <si>
    <t>LM 5002M BRASS</t>
  </si>
  <si>
    <t>LM 5002M CHROME</t>
  </si>
  <si>
    <t>LM 5002M COFFE</t>
  </si>
  <si>
    <t>R-3160-GU-BK</t>
  </si>
  <si>
    <t>R-3160-GU DG</t>
  </si>
  <si>
    <t>R-3160-GU WH</t>
  </si>
  <si>
    <t>Round Reflector-Black</t>
  </si>
  <si>
    <t>Round Reflector-White</t>
  </si>
  <si>
    <t>S-3161-GU-BK</t>
  </si>
  <si>
    <t>S-3161-GU-DG</t>
  </si>
  <si>
    <t>S-3161-GU-WH</t>
  </si>
  <si>
    <t>S-3162-GU-BK</t>
  </si>
  <si>
    <t>S-3162-GU-DG</t>
  </si>
  <si>
    <t>S-3162-GU-WH</t>
  </si>
  <si>
    <t>APL 4611 BRUSH ALU</t>
  </si>
  <si>
    <t>APL 4612 BRUSH ALU</t>
  </si>
  <si>
    <t>APL 4613 BRUSH ALU</t>
  </si>
  <si>
    <t>APL 2611  BRUSH ALU</t>
  </si>
  <si>
    <t>APL 3611  BRUSH ALU</t>
  </si>
  <si>
    <t>APL 2611  BLACK ALU</t>
  </si>
  <si>
    <t>APL 3611  BLACK ALU</t>
  </si>
  <si>
    <t>APL 4611  BLACK</t>
  </si>
  <si>
    <t>APL 4612  BLACK</t>
  </si>
  <si>
    <t>APL 4613  BLACK</t>
  </si>
  <si>
    <t>APL 4611 MATT WHITE</t>
  </si>
  <si>
    <t>APL 4612 MATT WHITE</t>
  </si>
  <si>
    <t>APL 4613 MATT WHITE</t>
  </si>
  <si>
    <t>APL 2611 MATT WHITE</t>
  </si>
  <si>
    <t>APL 3611 MATT WHITE</t>
  </si>
  <si>
    <t>ELC-1111 SILVER</t>
  </si>
  <si>
    <t>ELC-2111 SILVER</t>
  </si>
  <si>
    <t>ELC-1111 WHITE</t>
  </si>
  <si>
    <t>ELC-2111 WHITE</t>
  </si>
  <si>
    <t>Q 1661 ALU WH</t>
  </si>
  <si>
    <t>Q 1662 ALU WH</t>
  </si>
  <si>
    <t>R 60A ALU WH</t>
  </si>
  <si>
    <t>Q 61A ALU WH</t>
  </si>
  <si>
    <t>Q 2161 ALU ALU</t>
  </si>
  <si>
    <t>Q 2161 ALU WH</t>
  </si>
  <si>
    <t>Q 2162 ALU ALU</t>
  </si>
  <si>
    <t>Q 2162 ALU WH</t>
  </si>
  <si>
    <t>APL 4391 BRUSH ALU</t>
  </si>
  <si>
    <t>APL 4392 BRUSH ALU</t>
  </si>
  <si>
    <t>APL 4393 BRUSH ALU</t>
  </si>
  <si>
    <t>APL 8205 BRUSH ALU</t>
  </si>
  <si>
    <t>APL 9205 BRUSH ALU</t>
  </si>
  <si>
    <t>APL 339 BRUSH ALU</t>
  </si>
  <si>
    <t>APL 4391S BRUSH ALU</t>
  </si>
  <si>
    <t>APL 339S BRUSH ALU</t>
  </si>
  <si>
    <t>APL 4391 MATT WH (ALU)</t>
  </si>
  <si>
    <t>APL 4392 MATT WH (ALU)</t>
  </si>
  <si>
    <t>APL 4393 MATT WH (ALU)</t>
  </si>
  <si>
    <t>APL 8205 MATT WH (ALU)</t>
  </si>
  <si>
    <t>APL 9205 MATT WH (ALU)</t>
  </si>
  <si>
    <t>APL 4391S MATT WH (ALU)</t>
  </si>
  <si>
    <t>APL 339S MATT WH (ALU)</t>
  </si>
  <si>
    <t>APL 4391-2 BLACK/ALU</t>
  </si>
  <si>
    <t xml:space="preserve">APL 4392-2 BLACK/ALU  </t>
  </si>
  <si>
    <t xml:space="preserve">APL 4393-2 BLACK/ALU </t>
  </si>
  <si>
    <t>APL 8205 BLACK</t>
  </si>
  <si>
    <t>APL 9205 BLACK</t>
  </si>
  <si>
    <t>APL 339-2 BLACK/ALU</t>
  </si>
  <si>
    <t>CRY-02</t>
  </si>
  <si>
    <t>CRY-02S</t>
  </si>
  <si>
    <t>DG-100</t>
  </si>
  <si>
    <t>DGS-100</t>
  </si>
  <si>
    <t xml:space="preserve">ELC-348 Complete MR </t>
  </si>
  <si>
    <t xml:space="preserve">ELC-348 Complete Matt white </t>
  </si>
  <si>
    <t>ELC-3160 Matt white</t>
  </si>
  <si>
    <t>ELC-3160 Matt black</t>
  </si>
  <si>
    <t>ELC-3280 Matt white</t>
  </si>
  <si>
    <t xml:space="preserve">ELC-3280 Black </t>
  </si>
  <si>
    <t xml:space="preserve">ELC-144  WH  AL </t>
  </si>
  <si>
    <t xml:space="preserve">ELC-144  CH  AL </t>
  </si>
  <si>
    <t xml:space="preserve">ELC-144  NM AL </t>
  </si>
  <si>
    <t xml:space="preserve">ELC-429  WH AL </t>
  </si>
  <si>
    <t xml:space="preserve">ELC-429  CH  AL </t>
  </si>
  <si>
    <t xml:space="preserve">ELC-429  NM AL </t>
  </si>
  <si>
    <t>ELC-205 WH</t>
  </si>
  <si>
    <t>ELC-205 CH</t>
  </si>
  <si>
    <t>ELC-205 NM</t>
  </si>
  <si>
    <t>ELC-205 GM</t>
  </si>
  <si>
    <t>ELC-229FM WH</t>
  </si>
  <si>
    <t>ELC-229FM CH</t>
  </si>
  <si>
    <t>ELC-229FM NM</t>
  </si>
  <si>
    <t>ELC-229FM GM</t>
  </si>
  <si>
    <t>ELC-212 WH (3009)</t>
  </si>
  <si>
    <t>ELC-212 CH (3009)</t>
  </si>
  <si>
    <t>ELC-212 NM (3009)</t>
  </si>
  <si>
    <t>ELC-212 GM (3009)</t>
  </si>
  <si>
    <t>ELC -218N GU10-NM</t>
  </si>
  <si>
    <t>ELC -218N GU10-MWH</t>
  </si>
  <si>
    <t>ELC -218N GU10-MBK</t>
  </si>
  <si>
    <t>ELC-217 NM</t>
  </si>
  <si>
    <t>ELC-217 WH</t>
  </si>
  <si>
    <t>Halogena ugradbena APL2291 NF G 5,3</t>
  </si>
  <si>
    <t>Halogena ugradbena APL1602 F G 5,3</t>
  </si>
  <si>
    <t>ELC-1101B IP65 WH</t>
  </si>
  <si>
    <t>ELC-1101B IP65 NM</t>
  </si>
  <si>
    <t>ELC-1104B IP65 WH</t>
  </si>
  <si>
    <t>ELC-1104B IP65 NM</t>
  </si>
  <si>
    <t>ELC-1203C1 IP65 WH</t>
  </si>
  <si>
    <t>ELC-1203C1 IP65 NM</t>
  </si>
  <si>
    <t>KD-C7013PL-3W-03 SILVER</t>
  </si>
  <si>
    <t>KD-C7013PL-3W-03 WHITE</t>
  </si>
  <si>
    <t>NAPAJANJE LD-12V15W</t>
  </si>
  <si>
    <t>NAPAJANJE LDE-12V12W</t>
  </si>
  <si>
    <t>DIMMER 96650</t>
  </si>
  <si>
    <t>LED512 1W 4000K MT WH</t>
  </si>
  <si>
    <t>LED513 1W 4000K MT WH</t>
  </si>
  <si>
    <t>LED514 2W 6000K</t>
  </si>
  <si>
    <t>LED515 2W 6000K</t>
  </si>
  <si>
    <t>LED502 1W 6000K</t>
  </si>
  <si>
    <t>LED506 1W 6000K</t>
  </si>
  <si>
    <t>LED507 1W 6000K</t>
  </si>
  <si>
    <t>LED-IP65-SMD-SPOT LIGHT 3000K</t>
  </si>
  <si>
    <t>LED-IP65-SMD-SPOT LIGHT 4000K</t>
  </si>
  <si>
    <t>TANGO BLACK MATT 0,8W 6000K</t>
  </si>
  <si>
    <t>TANGO STAINLESS STEEL 0,8W 3000K</t>
  </si>
  <si>
    <t>TANGO STICK ALUMINUM 0,8W 3000K</t>
  </si>
  <si>
    <t>TANGO MAX ALUMINIUM 1,6W 3000K</t>
  </si>
  <si>
    <t>TANGO MINI STICK ALUMINUM 0,4W 3000K</t>
  </si>
  <si>
    <t>TANGO SHORT STAINLESS STEEL  IP56 0,8W</t>
  </si>
  <si>
    <t xml:space="preserve">RUEDA STAINLESS STEEL 0,8W  3000K </t>
  </si>
  <si>
    <t>RUEDA STICK ALUMINIUM 0,8W 3000K</t>
  </si>
  <si>
    <t>RUEDA MINI STICK STAINLESS STEEL 0,4W 3000K</t>
  </si>
  <si>
    <t>RUEDA SHORT STAINLESS STEEL IP56 0,8W 3000K</t>
  </si>
  <si>
    <t>LED NAPAJANJE, 10V, 6W IP20, ZOL 6</t>
  </si>
  <si>
    <t>LED NAPAJANJE, 10V, 7W IP20, ZOL 7</t>
  </si>
  <si>
    <t>LED NAPAJANJE, 10V, 15W IP20, ZOL15</t>
  </si>
  <si>
    <t>CLARO LN1 Standard 3,6W IP44</t>
  </si>
  <si>
    <t xml:space="preserve">RUMBA ALUMINIUM WARM WHITE </t>
  </si>
  <si>
    <t>BOLERO OL 7 BLACK</t>
  </si>
  <si>
    <t>SALSA SHORT MATT BRASS IP66 0,8W</t>
  </si>
  <si>
    <t>SALSA STICK MATT BRASS IP20 0,8W</t>
  </si>
  <si>
    <t>SALSA MAX MATT BRASS IP20 1,6W</t>
  </si>
  <si>
    <t>TANGO BLACK IP66 0,8W</t>
  </si>
  <si>
    <t>TANGO SHORT BLACK IP66 0,8W</t>
  </si>
  <si>
    <t>RUEDA BLACK IP66 0,8W</t>
  </si>
  <si>
    <t>RUEDA SHORT BLACK IP66 0,8W</t>
  </si>
  <si>
    <t>TANGO WHITE IP66 0,8W</t>
  </si>
  <si>
    <t>TANGO SHORT WHITE IP66 0,8W</t>
  </si>
  <si>
    <t>RUEDA WHITE IP66 0,8W</t>
  </si>
  <si>
    <t>RUEDA SHORT WHITE IP66 0,8W</t>
  </si>
  <si>
    <t>SD-P001-3WW</t>
    <phoneticPr fontId="2" type="noConversion"/>
  </si>
  <si>
    <t>SD-P001-3DW</t>
    <phoneticPr fontId="2" type="noConversion"/>
  </si>
  <si>
    <t>SD-P001-9WW</t>
    <phoneticPr fontId="2" type="noConversion"/>
  </si>
  <si>
    <t>SD-P001-9DW</t>
    <phoneticPr fontId="2" type="noConversion"/>
  </si>
  <si>
    <t>SD-P001-18WW</t>
    <phoneticPr fontId="2" type="noConversion"/>
  </si>
  <si>
    <t>SD-P001-18DW</t>
    <phoneticPr fontId="2" type="noConversion"/>
  </si>
  <si>
    <t>SD-P001-24WW</t>
    <phoneticPr fontId="2" type="noConversion"/>
  </si>
  <si>
    <t>SD-P001-24DW</t>
    <phoneticPr fontId="2" type="noConversion"/>
  </si>
  <si>
    <t>SD-P002-3WW</t>
  </si>
  <si>
    <t>SD-P002-3DW</t>
  </si>
  <si>
    <t>SD-P002-9WW</t>
  </si>
  <si>
    <t>SD-P002-9DW</t>
  </si>
  <si>
    <t>SD-P002-18WW</t>
  </si>
  <si>
    <t>SD-P002-18DW</t>
  </si>
  <si>
    <t>SD-P002-24WW</t>
  </si>
  <si>
    <t>SD-P002-24DW</t>
  </si>
  <si>
    <t>SD-P001S-6WW</t>
  </si>
  <si>
    <t>SD-P001S-6DW</t>
  </si>
  <si>
    <t>SD-P001S-12WW</t>
  </si>
  <si>
    <t>SD-P001S-12DW</t>
  </si>
  <si>
    <t>SD-P001S-18WW</t>
  </si>
  <si>
    <t>SD-P001S-18DW</t>
  </si>
  <si>
    <t>SD-P001S-24WW</t>
  </si>
  <si>
    <t>SD-P001S-24DW</t>
  </si>
  <si>
    <t>SD-P002S-6WW</t>
  </si>
  <si>
    <t>SD-P002S-6DW</t>
  </si>
  <si>
    <t>SD-P002S-12WW</t>
  </si>
  <si>
    <t>SD-P002S-12DW</t>
  </si>
  <si>
    <t>SD-P002S-18WW</t>
  </si>
  <si>
    <t>SD-P002S-18DW</t>
  </si>
  <si>
    <t>SD-P002S-24WW</t>
  </si>
  <si>
    <t>SD-P002S-24DW</t>
  </si>
  <si>
    <t>SD-P001N-3WW</t>
  </si>
  <si>
    <t>SD-P001N-3DW</t>
  </si>
  <si>
    <t>SD-P001N-9WW</t>
  </si>
  <si>
    <t>SD-P001N-9DW</t>
  </si>
  <si>
    <t>SD-P001N-18WW</t>
  </si>
  <si>
    <t>SD-P001N-18DW</t>
  </si>
  <si>
    <t>SD-P001N-24WW</t>
  </si>
  <si>
    <t>SD-P001N-24DW</t>
  </si>
  <si>
    <t>SD-P005-6DW ANTRACIT</t>
  </si>
  <si>
    <t>SD-P005-12DW ANTRACIT</t>
  </si>
  <si>
    <t>SD-P005-24DW ANTRACIT</t>
  </si>
  <si>
    <t>SD-P005S-18DW ANTRACIT</t>
  </si>
  <si>
    <t>SD-P005S-24DW ANTRACIT</t>
  </si>
  <si>
    <t>SD-P005S-30DW ANTRACIT</t>
  </si>
  <si>
    <t>SD-P006S-18DW ANTRACIT</t>
  </si>
  <si>
    <t>SD-P006S-24DW ANTRACIT</t>
  </si>
  <si>
    <t>SD-P006S-30DW ANTRACIT</t>
  </si>
  <si>
    <t>SD-C019-4WW</t>
  </si>
  <si>
    <t>SD-C019-4DW</t>
  </si>
  <si>
    <t>SD-C019-9WW</t>
  </si>
  <si>
    <t>SD-C019-9DW</t>
  </si>
  <si>
    <t>SD-C019-12WW</t>
  </si>
  <si>
    <t>SD-C019-12DW</t>
  </si>
  <si>
    <t>SD-C019-18WW</t>
  </si>
  <si>
    <t>SD-C019-18DW</t>
  </si>
  <si>
    <t>SD-C019-24WW</t>
  </si>
  <si>
    <t>SD-C019-24DW</t>
  </si>
  <si>
    <t>SD-C020-8WW</t>
  </si>
  <si>
    <t>SD-C020-8DW</t>
  </si>
  <si>
    <t>SD-C020-16WW</t>
  </si>
  <si>
    <t>SD-C020-16DW</t>
  </si>
  <si>
    <t>SD-C020-20WW</t>
  </si>
  <si>
    <t>SD-C020-20DW</t>
  </si>
  <si>
    <t>YSL12-0120280D</t>
  </si>
  <si>
    <t>YSL36-0530280D</t>
  </si>
  <si>
    <t>YSL40-0900280D</t>
  </si>
  <si>
    <t>YSL80-0450950D</t>
  </si>
  <si>
    <t>LED-CL-1226 12W 230V 800lm 3000K 260*90mm</t>
  </si>
  <si>
    <t>LED-CL-1226 12W 230V 800lm 4000K 260*90mm</t>
  </si>
  <si>
    <t>LED-CL-1834 18W 230V 1100lm 4000K 340*90mm</t>
  </si>
  <si>
    <t>LED-CL-1834 18W 230V 1100lm 3000K 340*90mm</t>
  </si>
  <si>
    <t>LED-CL11-Circular-24W-4000K-1920lm-IP40-Silver</t>
  </si>
  <si>
    <t>LED-CL22-Circular-18W-1260lm-IP44-3000K Ø330mm</t>
  </si>
  <si>
    <t>LED-CL22-Circular24W-1680lm-IP44-3000K Ø380mm</t>
  </si>
  <si>
    <t>SD-P008S-40WW, 40W, 3000K</t>
  </si>
  <si>
    <t>CL603A 12W 3000K 38° 860lm IP65 TRIAC DIMM</t>
  </si>
  <si>
    <t>CL449 15W 3000K 38° 1220lm TRIAC DIMM</t>
  </si>
  <si>
    <t>CL4491 15W 3000K 38° 1220lm TRIAC DIMM</t>
  </si>
  <si>
    <t>SD-C027-N-18DW</t>
  </si>
  <si>
    <t>SD-C027-N-40DW</t>
  </si>
  <si>
    <t>LED-Batten-60CM-230V-18W-4000K-1500lm</t>
  </si>
  <si>
    <t>LED-Batten-90CM-230V-27W-4000K-2300lm</t>
  </si>
  <si>
    <t>LED-Batten-120CM-230V-36W-4000K-3000lm</t>
  </si>
  <si>
    <t>LED-UL05M-H-AC220-240V-40W-4800lm-4000K IP44 120cm</t>
  </si>
  <si>
    <t>LED-UL05M-H-AC220-240V-60W-7200lm-4000K IP44 150cm</t>
  </si>
  <si>
    <t>IP65 LED Batten-004-0,6m-AC220-240V-18W-4000K-1440lm</t>
  </si>
  <si>
    <t>IP65 LED Batten-004-1,2m-AC220-240V-36W-4000K-2880lm</t>
  </si>
  <si>
    <t xml:space="preserve">Aluminum plated gold colour, E27 plastic,A0108 black,1 ring </t>
  </si>
  <si>
    <t>Aluminum plated bronze colour,E27 plastic,A0301 black,1 ring</t>
  </si>
  <si>
    <t xml:space="preserve">E27-LM Steel plated bronze colour, with 1 ring </t>
    <phoneticPr fontId="0" type="noConversion"/>
  </si>
  <si>
    <t>Brass plated bronze colour,with switch, T0102</t>
  </si>
  <si>
    <t>Porcelain white with switch 9006</t>
  </si>
  <si>
    <t>Armatura Bakelit ravna</t>
  </si>
  <si>
    <t>Armatura Bakelit kosa</t>
  </si>
  <si>
    <t>6303 OPAL</t>
  </si>
  <si>
    <t>GRLO DR171</t>
  </si>
  <si>
    <t>GRLO DR281</t>
  </si>
  <si>
    <t>GX10 LAMPHOLDER</t>
  </si>
  <si>
    <t>LA2402 GX53</t>
  </si>
  <si>
    <t>GRLO CP805</t>
  </si>
  <si>
    <t>GRLO 800F</t>
  </si>
  <si>
    <t xml:space="preserve">LED-MIL5-596mm-AC220-240V-9W-850lm-4000K </t>
  </si>
  <si>
    <t>LED-MIL7-D-Euro socket-678mm20W-1600lm-4000K-White</t>
  </si>
  <si>
    <t>LED-MIL7-D-Euro sock.-678mm-20W-1600lm-4000K-Chrome</t>
  </si>
  <si>
    <t>LED-MIRROR ML-WS50</t>
  </si>
  <si>
    <t>O 1X18W</t>
  </si>
  <si>
    <t>O 2X18W</t>
  </si>
  <si>
    <t>O 1X36W</t>
  </si>
  <si>
    <t>O 2X36W</t>
  </si>
  <si>
    <t>O 1X58W</t>
  </si>
  <si>
    <t>O 2X58W</t>
  </si>
  <si>
    <t xml:space="preserve">U1 O 1X18W IP20    705x115 </t>
  </si>
  <si>
    <t>U1 O 2X18W IP20   705x145</t>
  </si>
  <si>
    <t>U1 O 1X36W IP20   1315x115</t>
  </si>
  <si>
    <t>U1 O 2X36W IP20   1315x145</t>
  </si>
  <si>
    <t>LED TUBE T8 0,6M 9W 4000K 140LM/W PF0,9</t>
  </si>
  <si>
    <t>LED TUBE T8 0,6M 9W 6500K 140LM/W PF0,9</t>
  </si>
  <si>
    <t>LED TUBE T8 1,2M 18W 4000K 140LM/W PF0,9</t>
  </si>
  <si>
    <t>LED TUBE T8 1,2M 18W 6500K 140LM/W PF0,9</t>
  </si>
  <si>
    <t>LED TUBE T8 1,5M 23W 4000K 140LM/W PF0,9</t>
  </si>
  <si>
    <t>LED TUBE T8 1,5M 23W 6500K 140LM/W PF0,9</t>
  </si>
  <si>
    <t>T8 Fixture-1*1200mm + LED T8 tube 1*18W</t>
    <phoneticPr fontId="1" type="noConversion"/>
  </si>
  <si>
    <t>T8 Fixture-2*1200mm +  LED T8 tube 2*18W</t>
    <phoneticPr fontId="1" type="noConversion"/>
  </si>
  <si>
    <t>T8 Fixture-1*600mm-for LED T8 tube 1*9W</t>
    <phoneticPr fontId="1" type="noConversion"/>
  </si>
  <si>
    <t>T8 Fixture-1*1200mm-for LED T8 tube 1*18W</t>
    <phoneticPr fontId="1" type="noConversion"/>
  </si>
  <si>
    <t>T8 Fixture-1*1500mm-for LED T8 tube 1*24W</t>
    <phoneticPr fontId="1" type="noConversion"/>
  </si>
  <si>
    <t>T8 Fixture-2*600mm-for LED T8 tube 2*9W</t>
    <phoneticPr fontId="1" type="noConversion"/>
  </si>
  <si>
    <t>T8 Fixture-2*1200mm-for LED T8 tube 2*18W</t>
    <phoneticPr fontId="1" type="noConversion"/>
  </si>
  <si>
    <t>T8 Fixture-2*1500mm-for LED T8 tube 2*24W</t>
    <phoneticPr fontId="1" type="noConversion"/>
  </si>
  <si>
    <t>LED-T5-300-AC220-240V-4W-4000K-350lm</t>
  </si>
  <si>
    <t>LED-T5-600-AC220-240V-8W-4000K-700lm</t>
  </si>
  <si>
    <t>LED-T5-900-AC220-240V-10W-4000K-900lm</t>
  </si>
  <si>
    <t>LED-T5-1200-AC220-240V-14W-4000K-1250lm</t>
  </si>
  <si>
    <t>Connect cable for T5 batten, 30cm</t>
  </si>
  <si>
    <t>LED PANIK SVJETILJKA UX340 down</t>
  </si>
  <si>
    <t>LED PANIK SVJETILJKA UX340 right</t>
  </si>
  <si>
    <t>DRŽAČ ZIDNI UX340</t>
  </si>
  <si>
    <t>OVJES ZA UX340</t>
  </si>
  <si>
    <t>LED-EME-507L50-4,4W 400lm IP65</t>
  </si>
  <si>
    <t>Pribor za ugradnju</t>
  </si>
  <si>
    <t>Pribor za ovjesni piktogram</t>
  </si>
  <si>
    <t xml:space="preserve">Naljepnica </t>
  </si>
  <si>
    <t>HC3M3528-01 WH NIGHT LIGHT MODULAR 3h</t>
  </si>
  <si>
    <t>HC3M3528-32 SR NIGHT LIGHT MODULAR 3h</t>
  </si>
  <si>
    <t>FAT-LED-F1B EMERGENCY KIT</t>
  </si>
  <si>
    <t>EKL0901 BATERIJA 220-240V, maintained, 1h, Ni-Cd 1200mAh, 9.6V, 9W</t>
  </si>
  <si>
    <t>EKL0901 INVERTER Constant voltage, Input:220-240V, output: 12V, max.9W 1hr</t>
  </si>
  <si>
    <t>EKL0903 BATERIJA 220-240V, maintained, 3hrs, Ni-Cd 3500mAh, 9.6V, 9W</t>
  </si>
  <si>
    <t>EKL0903 INVERTER Constant voltage, Input:220-240V, output: 12V, max.9W 3hrs</t>
  </si>
  <si>
    <t>ST05C WHITE 360'' , 6M, 220V</t>
  </si>
  <si>
    <t>ST40 IP20 , 360'' , 6M , 220V</t>
  </si>
  <si>
    <t>ST12 IP44, 220V, 220V</t>
  </si>
  <si>
    <t>LED Zidna sa senzorom ST56B IR-SENZOR 15W 4000 WH</t>
  </si>
  <si>
    <t>ST15 IP65, 180'', 12M, 220V , WHITE</t>
  </si>
  <si>
    <t>ST15 IP65, 180'', 12M, 220V , BLACK</t>
  </si>
  <si>
    <t>ST122 IP20, 5-6CM, 220V, SENZOR HAND</t>
  </si>
  <si>
    <t>ST701D WHITE, 360'', 1-8M ,220V</t>
  </si>
  <si>
    <t>PD-PIR 118, IP20, -7M, 220V</t>
  </si>
  <si>
    <t>Plafonjera sa senzorom PD-IN2007, IP20, 1-10M, 360'', 220V</t>
  </si>
  <si>
    <t>ST78-5 E27, IP20, 260'', MAX 6M, 220V, SENZOR</t>
  </si>
  <si>
    <t>ST77A LED 12W, 360'', MAX 6M, 220V, SENZOR</t>
  </si>
  <si>
    <t>ST77AE LED 12W PANIK, 360'', MAX 6M, 220V, SENZOR</t>
  </si>
  <si>
    <t>ST71B 15W WHITE, 160''/360'', 6-9M, 220V</t>
  </si>
  <si>
    <t>ST51 IP44 WHITE, 180'', MAX 9M, 220V</t>
  </si>
  <si>
    <t>ST52 IP44 WHITE, 180'', MAX 9M, 220V</t>
  </si>
  <si>
    <t>ST705A IP44 E27, 360'', 220V</t>
  </si>
  <si>
    <t>ST706K IP44 LED12W, 180/360'', 220V</t>
  </si>
  <si>
    <t>E-CM08C, SENZOR, 18W, IP54, 4000K, 280X54MM</t>
  </si>
  <si>
    <t xml:space="preserve">ES-G06, LUXOMAT, 15A MAX, </t>
  </si>
  <si>
    <t>LED-CL3-24W 4000K+PANIK MODUL</t>
  </si>
  <si>
    <t>LED-CL3-S-15W 4000</t>
  </si>
  <si>
    <t>LED-CL3-S-18W 4000K</t>
  </si>
  <si>
    <t>LED-CL3-15W 4000K</t>
  </si>
  <si>
    <t>LED-CL3-18W 4000K</t>
  </si>
  <si>
    <t>PD-IN2061 IP20, 2XE27, 360'', 2-10M, 220V</t>
  </si>
  <si>
    <t>BL2S20A1-D5-AC220-240V-20W-4000K-1600lm-IP65</t>
  </si>
  <si>
    <t>BL2S50A1-D5-AC220-240V-50W-4000K-4000lm-IP65</t>
  </si>
  <si>
    <t>BL2S50A1-E1-AC220-240V-50W-4000K-4000lm-IP65</t>
  </si>
  <si>
    <t>BL2S50A1-E2-AC220-240V-2*50W-4000K-2*4000lm-IP65</t>
  </si>
  <si>
    <t>LSD-SWL-1.5W BUTTERFLY,SOLARNA LED ZIDNA SA SENZOROM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</si>
</sst>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\ &quot;kn&quot;"/>
    <numFmt numFmtId="165" formatCode="[$USD]\ #,##0.00_);[Red]\([$€]\ #,##0.00\)"/>
    <numFmt numFmtId="169" formatCode="[$-409]mmmm\ d\,\ yyyy;@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7"/>
      <color rgb="FF000000"/>
      <name val="Tahoma"/>
      <family val="2"/>
      <charset val="238"/>
    </font>
    <font>
      <b/>
      <sz val="10"/>
      <name val="Arial"/>
      <family val="2"/>
    </font>
    <font>
      <sz val="10"/>
      <name val="宋体"/>
      <charset val="134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indexed="8"/>
      <name val="Arial"/>
      <family val="2"/>
    </font>
    <font>
      <sz val="12"/>
      <name val="宋体"/>
      <family val="3"/>
      <charset val="134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sz val="12"/>
      <name val="宋体"/>
      <charset val="134"/>
    </font>
    <font>
      <b/>
      <vertAlign val="superscript"/>
      <sz val="10"/>
      <name val="Arial"/>
      <family val="2"/>
    </font>
    <font>
      <b/>
      <sz val="10"/>
      <color theme="4" tint="-0.249977111117893"/>
      <name val="Arial"/>
      <family val="2"/>
    </font>
    <font>
      <sz val="12"/>
      <name val="Times New Roman"/>
      <family val="1"/>
    </font>
    <font>
      <sz val="12"/>
      <name val="新細明體"/>
      <charset val="136"/>
    </font>
    <font>
      <sz val="12"/>
      <color theme="1"/>
      <name val="DengXian"/>
      <charset val="134"/>
    </font>
    <font>
      <b/>
      <sz val="11"/>
      <color rgb="FFFF0000"/>
      <name val="Calibri"/>
      <family val="2"/>
      <charset val="238"/>
      <scheme val="minor"/>
    </font>
    <font>
      <b/>
      <sz val="10"/>
      <color rgb="FF0070C0"/>
      <name val="Arial"/>
      <family val="2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5B5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4" fillId="0" borderId="0"/>
    <xf numFmtId="0" fontId="3" fillId="0" borderId="0"/>
    <xf numFmtId="0" fontId="5" fillId="0" borderId="0">
      <alignment horizontal="left" vertical="top"/>
    </xf>
    <xf numFmtId="0" fontId="4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4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8" fillId="0" borderId="0"/>
    <xf numFmtId="0" fontId="20" fillId="0" borderId="0"/>
    <xf numFmtId="0" fontId="21" fillId="0" borderId="0"/>
    <xf numFmtId="0" fontId="22" fillId="0" borderId="0"/>
    <xf numFmtId="0" fontId="17" fillId="0" borderId="0"/>
    <xf numFmtId="0" fontId="4" fillId="0" borderId="0"/>
    <xf numFmtId="0" fontId="17" fillId="0" borderId="0"/>
    <xf numFmtId="0" fontId="17" fillId="0" borderId="0">
      <alignment vertical="center"/>
    </xf>
    <xf numFmtId="0" fontId="4" fillId="0" borderId="0"/>
    <xf numFmtId="0" fontId="17" fillId="0" borderId="0"/>
    <xf numFmtId="0" fontId="17" fillId="0" borderId="0"/>
  </cellStyleXfs>
  <cellXfs count="136">
    <xf numFmtId="0" fontId="0" fillId="0" borderId="0" xfId="0"/>
    <xf numFmtId="0" fontId="0" fillId="0" borderId="0" xfId="0"/>
    <xf numFmtId="3" fontId="3" fillId="0" borderId="2" xfId="8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164" fontId="6" fillId="3" borderId="2" xfId="8" applyNumberFormat="1" applyFont="1" applyFill="1" applyBorder="1" applyAlignment="1">
      <alignment horizontal="left"/>
    </xf>
    <xf numFmtId="164" fontId="6" fillId="0" borderId="2" xfId="8" applyNumberFormat="1" applyFont="1" applyBorder="1" applyAlignment="1">
      <alignment horizontal="left"/>
    </xf>
    <xf numFmtId="0" fontId="6" fillId="0" borderId="2" xfId="10" applyFont="1" applyBorder="1" applyAlignment="1">
      <alignment horizontal="left" vertical="center"/>
    </xf>
    <xf numFmtId="0" fontId="6" fillId="0" borderId="2" xfId="10" applyFont="1" applyBorder="1" applyAlignment="1">
      <alignment horizontal="left" vertical="center" wrapText="1"/>
    </xf>
    <xf numFmtId="0" fontId="9" fillId="0" borderId="2" xfId="10" applyFont="1" applyBorder="1" applyAlignment="1">
      <alignment horizontal="left" vertical="center" wrapText="1"/>
    </xf>
    <xf numFmtId="0" fontId="6" fillId="0" borderId="2" xfId="1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 vertical="center" wrapText="1"/>
    </xf>
    <xf numFmtId="0" fontId="13" fillId="0" borderId="2" xfId="11" applyFont="1" applyBorder="1" applyAlignment="1">
      <alignment horizontal="left" vertical="center" wrapText="1"/>
    </xf>
    <xf numFmtId="0" fontId="13" fillId="3" borderId="2" xfId="11" applyFont="1" applyFill="1" applyBorder="1" applyAlignment="1">
      <alignment horizontal="left" vertical="center" wrapText="1"/>
    </xf>
    <xf numFmtId="0" fontId="15" fillId="0" borderId="2" xfId="12" applyFont="1" applyBorder="1" applyAlignment="1">
      <alignment horizontal="left" vertical="center" wrapText="1"/>
    </xf>
    <xf numFmtId="0" fontId="6" fillId="3" borderId="2" xfId="12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6" fillId="3" borderId="2" xfId="13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3" borderId="2" xfId="0" applyFont="1" applyFill="1" applyBorder="1" applyAlignment="1">
      <alignment horizontal="left" wrapText="1"/>
    </xf>
    <xf numFmtId="49" fontId="6" fillId="4" borderId="2" xfId="0" applyNumberFormat="1" applyFont="1" applyFill="1" applyBorder="1" applyAlignment="1">
      <alignment horizontal="left" wrapText="1"/>
    </xf>
    <xf numFmtId="0" fontId="6" fillId="4" borderId="2" xfId="14" applyFont="1" applyFill="1" applyBorder="1" applyAlignment="1">
      <alignment horizontal="left" wrapText="1"/>
    </xf>
    <xf numFmtId="0" fontId="6" fillId="4" borderId="2" xfId="13" applyFont="1" applyFill="1" applyBorder="1" applyAlignment="1">
      <alignment horizontal="left"/>
    </xf>
    <xf numFmtId="49" fontId="6" fillId="4" borderId="2" xfId="14" applyNumberFormat="1" applyFont="1" applyFill="1" applyBorder="1" applyAlignment="1">
      <alignment horizontal="left" wrapText="1"/>
    </xf>
    <xf numFmtId="0" fontId="6" fillId="3" borderId="2" xfId="13" applyFont="1" applyFill="1" applyBorder="1" applyAlignment="1">
      <alignment horizontal="left" wrapText="1"/>
    </xf>
    <xf numFmtId="0" fontId="6" fillId="4" borderId="2" xfId="0" quotePrefix="1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left" wrapText="1"/>
    </xf>
    <xf numFmtId="0" fontId="6" fillId="4" borderId="2" xfId="0" applyFont="1" applyFill="1" applyBorder="1" applyAlignment="1" applyProtection="1">
      <alignment horizontal="left" wrapText="1"/>
      <protection locked="0"/>
    </xf>
    <xf numFmtId="0" fontId="15" fillId="0" borderId="2" xfId="0" applyFont="1" applyBorder="1" applyAlignment="1">
      <alignment horizontal="left"/>
    </xf>
    <xf numFmtId="0" fontId="6" fillId="3" borderId="2" xfId="14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horizontal="left"/>
    </xf>
    <xf numFmtId="0" fontId="6" fillId="4" borderId="2" xfId="13" applyFont="1" applyFill="1" applyBorder="1" applyAlignment="1">
      <alignment horizontal="left" wrapText="1"/>
    </xf>
    <xf numFmtId="0" fontId="19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/>
    </xf>
    <xf numFmtId="49" fontId="6" fillId="3" borderId="2" xfId="15" applyNumberFormat="1" applyFont="1" applyFill="1" applyBorder="1" applyAlignment="1">
      <alignment horizontal="left" wrapText="1"/>
    </xf>
    <xf numFmtId="0" fontId="6" fillId="4" borderId="2" xfId="16" applyFont="1" applyFill="1" applyBorder="1" applyAlignment="1">
      <alignment horizontal="left" wrapText="1"/>
    </xf>
    <xf numFmtId="0" fontId="6" fillId="3" borderId="2" xfId="16" applyFont="1" applyFill="1" applyBorder="1" applyAlignment="1">
      <alignment horizontal="left" wrapText="1"/>
    </xf>
    <xf numFmtId="49" fontId="6" fillId="4" borderId="2" xfId="17" applyNumberFormat="1" applyFont="1" applyFill="1" applyBorder="1" applyAlignment="1">
      <alignment horizontal="left" wrapText="1"/>
    </xf>
    <xf numFmtId="0" fontId="6" fillId="4" borderId="2" xfId="17" applyFont="1" applyFill="1" applyBorder="1" applyAlignment="1">
      <alignment horizontal="left"/>
    </xf>
    <xf numFmtId="49" fontId="16" fillId="3" borderId="2" xfId="17" applyNumberFormat="1" applyFont="1" applyFill="1" applyBorder="1" applyAlignment="1">
      <alignment horizontal="left" wrapText="1"/>
    </xf>
    <xf numFmtId="0" fontId="6" fillId="0" borderId="2" xfId="13" applyFont="1" applyBorder="1" applyAlignment="1">
      <alignment horizontal="left"/>
    </xf>
    <xf numFmtId="0" fontId="6" fillId="4" borderId="2" xfId="18" applyFont="1" applyFill="1" applyBorder="1" applyAlignment="1">
      <alignment horizontal="left" wrapText="1"/>
    </xf>
    <xf numFmtId="0" fontId="6" fillId="4" borderId="2" xfId="8" applyFont="1" applyFill="1" applyBorder="1" applyAlignment="1">
      <alignment horizontal="left"/>
    </xf>
    <xf numFmtId="0" fontId="19" fillId="4" borderId="2" xfId="0" applyFont="1" applyFill="1" applyBorder="1" applyAlignment="1">
      <alignment horizontal="left" wrapText="1"/>
    </xf>
    <xf numFmtId="165" fontId="6" fillId="4" borderId="2" xfId="0" applyNumberFormat="1" applyFont="1" applyFill="1" applyBorder="1" applyAlignment="1">
      <alignment horizontal="left"/>
    </xf>
    <xf numFmtId="0" fontId="6" fillId="4" borderId="2" xfId="19" applyFont="1" applyFill="1" applyBorder="1" applyAlignment="1">
      <alignment horizontal="left"/>
    </xf>
    <xf numFmtId="0" fontId="6" fillId="3" borderId="2" xfId="17" applyFont="1" applyFill="1" applyBorder="1" applyAlignment="1">
      <alignment horizontal="left"/>
    </xf>
    <xf numFmtId="0" fontId="6" fillId="4" borderId="2" xfId="20" applyFont="1" applyFill="1" applyBorder="1" applyAlignment="1">
      <alignment horizontal="left"/>
    </xf>
    <xf numFmtId="0" fontId="6" fillId="3" borderId="2" xfId="18" applyFont="1" applyFill="1" applyBorder="1" applyAlignment="1">
      <alignment horizontal="left" wrapText="1"/>
    </xf>
    <xf numFmtId="49" fontId="6" fillId="4" borderId="2" xfId="15" applyNumberFormat="1" applyFont="1" applyFill="1" applyBorder="1" applyAlignment="1">
      <alignment horizontal="left" wrapText="1"/>
    </xf>
    <xf numFmtId="0" fontId="6" fillId="3" borderId="2" xfId="19" applyFont="1" applyFill="1" applyBorder="1" applyAlignment="1">
      <alignment horizontal="left"/>
    </xf>
    <xf numFmtId="4" fontId="23" fillId="0" borderId="2" xfId="0" applyNumberFormat="1" applyFont="1" applyBorder="1"/>
    <xf numFmtId="4" fontId="1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23" fillId="4" borderId="2" xfId="0" applyNumberFormat="1" applyFont="1" applyFill="1" applyBorder="1"/>
    <xf numFmtId="4" fontId="11" fillId="3" borderId="2" xfId="0" applyNumberFormat="1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horizontal="center" wrapText="1"/>
    </xf>
    <xf numFmtId="4" fontId="16" fillId="3" borderId="2" xfId="21" applyNumberFormat="1" applyFont="1" applyFill="1" applyBorder="1" applyAlignment="1">
      <alignment horizontal="center" vertical="center"/>
    </xf>
    <xf numFmtId="4" fontId="24" fillId="3" borderId="2" xfId="21" applyNumberFormat="1" applyFont="1" applyFill="1" applyBorder="1" applyAlignment="1">
      <alignment horizontal="center"/>
    </xf>
    <xf numFmtId="4" fontId="25" fillId="0" borderId="2" xfId="0" applyNumberFormat="1" applyFont="1" applyBorder="1"/>
    <xf numFmtId="4" fontId="6" fillId="3" borderId="2" xfId="13" applyNumberFormat="1" applyFont="1" applyFill="1" applyBorder="1" applyAlignment="1">
      <alignment horizontal="center"/>
    </xf>
    <xf numFmtId="4" fontId="16" fillId="3" borderId="2" xfId="14" applyNumberFormat="1" applyFont="1" applyFill="1" applyBorder="1" applyAlignment="1">
      <alignment horizontal="center"/>
    </xf>
    <xf numFmtId="4" fontId="6" fillId="3" borderId="2" xfId="5" applyNumberFormat="1" applyFont="1" applyFill="1" applyBorder="1" applyAlignment="1">
      <alignment horizontal="center"/>
    </xf>
    <xf numFmtId="4" fontId="6" fillId="3" borderId="2" xfId="13" applyNumberFormat="1" applyFont="1" applyFill="1" applyBorder="1" applyAlignment="1">
      <alignment horizontal="center" wrapText="1"/>
    </xf>
    <xf numFmtId="4" fontId="6" fillId="3" borderId="2" xfId="14" applyNumberFormat="1" applyFont="1" applyFill="1" applyBorder="1" applyAlignment="1">
      <alignment horizontal="center"/>
    </xf>
    <xf numFmtId="4" fontId="6" fillId="3" borderId="2" xfId="22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 vertical="center"/>
    </xf>
    <xf numFmtId="4" fontId="26" fillId="4" borderId="2" xfId="0" applyNumberFormat="1" applyFont="1" applyFill="1" applyBorder="1"/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2" fontId="2" fillId="2" borderId="7" xfId="0" applyNumberFormat="1" applyFont="1" applyFill="1" applyBorder="1" applyAlignment="1">
      <alignment horizontal="center" vertical="center"/>
    </xf>
    <xf numFmtId="43" fontId="0" fillId="0" borderId="2" xfId="9" applyFont="1" applyBorder="1" applyAlignment="1">
      <alignment horizontal="center" vertical="center"/>
    </xf>
    <xf numFmtId="164" fontId="27" fillId="0" borderId="2" xfId="8" applyNumberFormat="1" applyFont="1" applyBorder="1" applyAlignment="1">
      <alignment horizontal="left"/>
    </xf>
    <xf numFmtId="164" fontId="27" fillId="3" borderId="2" xfId="8" applyNumberFormat="1" applyFont="1" applyFill="1" applyBorder="1" applyAlignment="1">
      <alignment horizontal="left"/>
    </xf>
    <xf numFmtId="0" fontId="27" fillId="4" borderId="2" xfId="8" applyFont="1" applyFill="1" applyBorder="1" applyAlignment="1">
      <alignment horizontal="left"/>
    </xf>
    <xf numFmtId="0" fontId="27" fillId="4" borderId="2" xfId="0" applyFont="1" applyFill="1" applyBorder="1" applyAlignment="1">
      <alignment horizontal="left"/>
    </xf>
    <xf numFmtId="49" fontId="27" fillId="4" borderId="2" xfId="0" applyNumberFormat="1" applyFont="1" applyFill="1" applyBorder="1" applyAlignment="1">
      <alignment horizontal="left" wrapText="1"/>
    </xf>
    <xf numFmtId="0" fontId="27" fillId="4" borderId="2" xfId="0" applyFont="1" applyFill="1" applyBorder="1" applyAlignment="1">
      <alignment horizontal="left" vertical="center"/>
    </xf>
    <xf numFmtId="49" fontId="27" fillId="4" borderId="2" xfId="0" applyNumberFormat="1" applyFont="1" applyFill="1" applyBorder="1" applyAlignment="1">
      <alignment horizontal="left" vertical="center" wrapText="1"/>
    </xf>
    <xf numFmtId="0" fontId="27" fillId="4" borderId="2" xfId="16" applyFont="1" applyFill="1" applyBorder="1" applyAlignment="1">
      <alignment horizontal="left" vertical="center" wrapText="1"/>
    </xf>
    <xf numFmtId="0" fontId="27" fillId="4" borderId="2" xfId="18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27" fillId="4" borderId="2" xfId="8" applyFont="1" applyFill="1" applyBorder="1" applyAlignment="1">
      <alignment horizontal="left" vertical="center"/>
    </xf>
    <xf numFmtId="0" fontId="27" fillId="0" borderId="2" xfId="8" applyFont="1" applyBorder="1" applyAlignment="1">
      <alignment horizontal="left" vertical="center"/>
    </xf>
    <xf numFmtId="0" fontId="27" fillId="4" borderId="2" xfId="23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/>
    </xf>
    <xf numFmtId="1" fontId="27" fillId="4" borderId="2" xfId="0" applyNumberFormat="1" applyFont="1" applyFill="1" applyBorder="1" applyAlignment="1">
      <alignment horizontal="left"/>
    </xf>
    <xf numFmtId="0" fontId="27" fillId="0" borderId="2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wrapText="1"/>
    </xf>
    <xf numFmtId="0" fontId="27" fillId="0" borderId="2" xfId="23" applyFont="1" applyBorder="1" applyAlignment="1">
      <alignment horizontal="left" vertical="center" wrapText="1"/>
    </xf>
    <xf numFmtId="0" fontId="27" fillId="4" borderId="2" xfId="12" applyFont="1" applyFill="1" applyBorder="1" applyAlignment="1">
      <alignment horizontal="left" vertical="center" wrapText="1"/>
    </xf>
    <xf numFmtId="0" fontId="27" fillId="4" borderId="2" xfId="24" applyFont="1" applyFill="1" applyBorder="1" applyAlignment="1">
      <alignment horizontal="left" vertical="center"/>
    </xf>
    <xf numFmtId="0" fontId="27" fillId="4" borderId="2" xfId="24" applyFont="1" applyFill="1" applyBorder="1" applyAlignment="1">
      <alignment horizontal="left"/>
    </xf>
    <xf numFmtId="169" fontId="27" fillId="4" borderId="2" xfId="25" applyNumberFormat="1" applyFont="1" applyFill="1" applyBorder="1" applyAlignment="1">
      <alignment horizontal="left" vertical="center" wrapText="1"/>
    </xf>
    <xf numFmtId="169" fontId="27" fillId="0" borderId="2" xfId="0" applyNumberFormat="1" applyFont="1" applyBorder="1" applyAlignment="1">
      <alignment horizontal="left" vertical="center" wrapText="1"/>
    </xf>
    <xf numFmtId="0" fontId="27" fillId="0" borderId="2" xfId="10" applyFont="1" applyBorder="1" applyAlignment="1">
      <alignment horizontal="left"/>
    </xf>
    <xf numFmtId="0" fontId="27" fillId="0" borderId="2" xfId="8" applyFont="1" applyBorder="1" applyAlignment="1">
      <alignment horizontal="left"/>
    </xf>
    <xf numFmtId="0" fontId="27" fillId="0" borderId="2" xfId="23" applyFont="1" applyBorder="1" applyAlignment="1">
      <alignment horizontal="left"/>
    </xf>
    <xf numFmtId="0" fontId="27" fillId="0" borderId="2" xfId="26" applyFont="1" applyBorder="1" applyAlignment="1">
      <alignment horizontal="left" wrapText="1"/>
    </xf>
    <xf numFmtId="49" fontId="27" fillId="0" borderId="2" xfId="27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27" fillId="0" borderId="2" xfId="10" applyFont="1" applyBorder="1" applyAlignment="1">
      <alignment horizontal="left" vertical="center"/>
    </xf>
    <xf numFmtId="0" fontId="9" fillId="0" borderId="2" xfId="10" applyFont="1" applyBorder="1" applyAlignment="1">
      <alignment horizontal="left"/>
    </xf>
    <xf numFmtId="4" fontId="26" fillId="0" borderId="2" xfId="0" applyNumberFormat="1" applyFont="1" applyBorder="1"/>
    <xf numFmtId="2" fontId="29" fillId="3" borderId="8" xfId="8" applyNumberFormat="1" applyFont="1" applyFill="1" applyBorder="1" applyAlignment="1">
      <alignment horizontal="left"/>
    </xf>
    <xf numFmtId="0" fontId="9" fillId="4" borderId="0" xfId="10" applyFont="1" applyFill="1" applyBorder="1" applyAlignment="1">
      <alignment horizontal="left"/>
    </xf>
    <xf numFmtId="0" fontId="9" fillId="4" borderId="0" xfId="1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/>
    </xf>
    <xf numFmtId="164" fontId="27" fillId="3" borderId="9" xfId="8" applyNumberFormat="1" applyFont="1" applyFill="1" applyBorder="1" applyAlignment="1">
      <alignment horizontal="left"/>
    </xf>
    <xf numFmtId="2" fontId="29" fillId="3" borderId="10" xfId="8" applyNumberFormat="1" applyFont="1" applyFill="1" applyBorder="1" applyAlignment="1">
      <alignment horizontal="left"/>
    </xf>
  </cellXfs>
  <cellStyles count="28">
    <cellStyle name="0,0_x000d__x000a_NA_x000d__x000a_ 2" xfId="5"/>
    <cellStyle name="0,0_x000d__x000a_NA_x000d__x000a_ 3" xfId="16"/>
    <cellStyle name="Comma" xfId="9" builtinId="3"/>
    <cellStyle name="Normal" xfId="0" builtinId="0"/>
    <cellStyle name="Normál 18" xfId="3"/>
    <cellStyle name="Normál 18 3" xfId="7"/>
    <cellStyle name="Normal 2" xfId="8"/>
    <cellStyle name="Normál 2" xfId="1"/>
    <cellStyle name="Normal 2 3" xfId="20"/>
    <cellStyle name="Normál 29" xfId="6"/>
    <cellStyle name="Normál 3" xfId="2"/>
    <cellStyle name="Normal 3 2" xfId="26"/>
    <cellStyle name="Normal 4 2" xfId="25"/>
    <cellStyle name="Normal_Sheet1" xfId="15"/>
    <cellStyle name="Normalno 2" xfId="13"/>
    <cellStyle name="Normalno 3" xfId="22"/>
    <cellStyle name="Normalno 4" xfId="17"/>
    <cellStyle name="S8" xfId="4"/>
    <cellStyle name="常规 14 2" xfId="21"/>
    <cellStyle name="常规 2" xfId="23"/>
    <cellStyle name="常规 2 2" xfId="10"/>
    <cellStyle name="常规 3" xfId="11"/>
    <cellStyle name="常规 3 2" xfId="12"/>
    <cellStyle name="常规 4" xfId="14"/>
    <cellStyle name="常规 5 2 6" xfId="24"/>
    <cellStyle name="常规_Sheet1" xfId="19"/>
    <cellStyle name="常规_Sheet1_4" xfId="27"/>
    <cellStyle name="样式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2628900</xdr:colOff>
      <xdr:row>6</xdr:row>
      <xdr:rowOff>142875</xdr:rowOff>
    </xdr:to>
    <xdr:pic>
      <xdr:nvPicPr>
        <xdr:cNvPr id="6" name="Picture 5" descr="logo za memorandum.jp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00"/>
          <a:ext cx="2628900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3362325</xdr:colOff>
      <xdr:row>1</xdr:row>
      <xdr:rowOff>19050</xdr:rowOff>
    </xdr:from>
    <xdr:to>
      <xdr:col>1</xdr:col>
      <xdr:colOff>1714500</xdr:colOff>
      <xdr:row>5</xdr:row>
      <xdr:rowOff>161454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209550"/>
          <a:ext cx="3505200" cy="904404"/>
        </a:xfrm>
        <a:prstGeom prst="rect">
          <a:avLst/>
        </a:prstGeom>
      </xdr:spPr>
    </xdr:pic>
    <xdr:clientData/>
  </xdr:twoCellAnchor>
  <xdr:twoCellAnchor editAs="oneCell">
    <xdr:from>
      <xdr:col>0</xdr:col>
      <xdr:colOff>1571625</xdr:colOff>
      <xdr:row>581</xdr:row>
      <xdr:rowOff>0</xdr:rowOff>
    </xdr:from>
    <xdr:to>
      <xdr:col>0</xdr:col>
      <xdr:colOff>1571625</xdr:colOff>
      <xdr:row>582</xdr:row>
      <xdr:rowOff>171449</xdr:rowOff>
    </xdr:to>
    <xdr:sp macro="" textlink="">
      <xdr:nvSpPr>
        <xdr:cNvPr id="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590AC46-50F1-4572-AFA9-49183ACDF0D0}"/>
            </a:ext>
          </a:extLst>
        </xdr:cNvPr>
        <xdr:cNvSpPr>
          <a:spLocks noChangeAspect="1" noChangeArrowheads="1"/>
        </xdr:cNvSpPr>
      </xdr:nvSpPr>
      <xdr:spPr>
        <a:xfrm>
          <a:off x="3152775" y="109747050"/>
          <a:ext cx="295275" cy="36194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1495425</xdr:colOff>
      <xdr:row>581</xdr:row>
      <xdr:rowOff>0</xdr:rowOff>
    </xdr:from>
    <xdr:to>
      <xdr:col>0</xdr:col>
      <xdr:colOff>1495425</xdr:colOff>
      <xdr:row>582</xdr:row>
      <xdr:rowOff>171449</xdr:rowOff>
    </xdr:to>
    <xdr:sp macro="" textlink="">
      <xdr:nvSpPr>
        <xdr:cNvPr id="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4FC4AC8-A8F5-48CA-84A7-C94AA307F747}"/>
            </a:ext>
          </a:extLst>
        </xdr:cNvPr>
        <xdr:cNvSpPr>
          <a:spLocks noChangeAspect="1" noChangeArrowheads="1"/>
        </xdr:cNvSpPr>
      </xdr:nvSpPr>
      <xdr:spPr>
        <a:xfrm>
          <a:off x="3076575" y="109747050"/>
          <a:ext cx="295275" cy="36194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857250</xdr:colOff>
      <xdr:row>581</xdr:row>
      <xdr:rowOff>0</xdr:rowOff>
    </xdr:from>
    <xdr:to>
      <xdr:col>0</xdr:col>
      <xdr:colOff>857250</xdr:colOff>
      <xdr:row>582</xdr:row>
      <xdr:rowOff>177798</xdr:rowOff>
    </xdr:to>
    <xdr:sp macro="" textlink="">
      <xdr:nvSpPr>
        <xdr:cNvPr id="8" name="AutoShape 4509" descr="}EX6L{M~}4Q`QCHWW3P1N">
          <a:extLst>
            <a:ext uri="{FF2B5EF4-FFF2-40B4-BE49-F238E27FC236}">
              <a16:creationId xmlns="" xmlns:a16="http://schemas.microsoft.com/office/drawing/2014/main" id="{50A9D7BD-A549-496B-B333-BB962D31E529}"/>
            </a:ext>
          </a:extLst>
        </xdr:cNvPr>
        <xdr:cNvSpPr>
          <a:spLocks noChangeAspect="1" noChangeArrowheads="1"/>
        </xdr:cNvSpPr>
      </xdr:nvSpPr>
      <xdr:spPr>
        <a:xfrm>
          <a:off x="2438400" y="109747050"/>
          <a:ext cx="314325" cy="368298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1571625</xdr:colOff>
      <xdr:row>581</xdr:row>
      <xdr:rowOff>0</xdr:rowOff>
    </xdr:from>
    <xdr:ext cx="295275" cy="361950"/>
    <xdr:sp macro="" textlink="">
      <xdr:nvSpPr>
        <xdr:cNvPr id="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5F2912D-75F8-43D2-B9BB-1E544EF128A9}"/>
            </a:ext>
          </a:extLst>
        </xdr:cNvPr>
        <xdr:cNvSpPr>
          <a:spLocks noChangeAspect="1" noChangeArrowheads="1"/>
        </xdr:cNvSpPr>
      </xdr:nvSpPr>
      <xdr:spPr>
        <a:xfrm>
          <a:off x="3152775" y="109747050"/>
          <a:ext cx="2952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1571625</xdr:colOff>
      <xdr:row>581</xdr:row>
      <xdr:rowOff>0</xdr:rowOff>
    </xdr:from>
    <xdr:ext cx="295275" cy="361950"/>
    <xdr:sp macro="" textlink="">
      <xdr:nvSpPr>
        <xdr:cNvPr id="1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D9CDCD7-97E4-4E4A-863F-005149DABACE}"/>
            </a:ext>
          </a:extLst>
        </xdr:cNvPr>
        <xdr:cNvSpPr>
          <a:spLocks noChangeAspect="1" noChangeArrowheads="1"/>
        </xdr:cNvSpPr>
      </xdr:nvSpPr>
      <xdr:spPr>
        <a:xfrm>
          <a:off x="3152775" y="109747050"/>
          <a:ext cx="2952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1571625</xdr:colOff>
      <xdr:row>581</xdr:row>
      <xdr:rowOff>0</xdr:rowOff>
    </xdr:from>
    <xdr:ext cx="295275" cy="361950"/>
    <xdr:sp macro="" textlink="">
      <xdr:nvSpPr>
        <xdr:cNvPr id="1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748B90F-D635-4753-94A5-1B40880FC810}"/>
            </a:ext>
          </a:extLst>
        </xdr:cNvPr>
        <xdr:cNvSpPr>
          <a:spLocks noChangeAspect="1" noChangeArrowheads="1"/>
        </xdr:cNvSpPr>
      </xdr:nvSpPr>
      <xdr:spPr>
        <a:xfrm>
          <a:off x="3152775" y="109747050"/>
          <a:ext cx="2952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1495425</xdr:colOff>
      <xdr:row>581</xdr:row>
      <xdr:rowOff>0</xdr:rowOff>
    </xdr:from>
    <xdr:ext cx="295275" cy="361950"/>
    <xdr:sp macro="" textlink="">
      <xdr:nvSpPr>
        <xdr:cNvPr id="1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2201FD5-5D78-4510-8976-50F2500F6C59}"/>
            </a:ext>
          </a:extLst>
        </xdr:cNvPr>
        <xdr:cNvSpPr>
          <a:spLocks noChangeAspect="1" noChangeArrowheads="1"/>
        </xdr:cNvSpPr>
      </xdr:nvSpPr>
      <xdr:spPr>
        <a:xfrm>
          <a:off x="3076575" y="109747050"/>
          <a:ext cx="2952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1571625</xdr:colOff>
      <xdr:row>581</xdr:row>
      <xdr:rowOff>0</xdr:rowOff>
    </xdr:from>
    <xdr:ext cx="295275" cy="361950"/>
    <xdr:sp macro="" textlink="">
      <xdr:nvSpPr>
        <xdr:cNvPr id="1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79FE65C-A715-4987-A460-CB786CFA6699}"/>
            </a:ext>
          </a:extLst>
        </xdr:cNvPr>
        <xdr:cNvSpPr>
          <a:spLocks noChangeAspect="1" noChangeArrowheads="1"/>
        </xdr:cNvSpPr>
      </xdr:nvSpPr>
      <xdr:spPr>
        <a:xfrm>
          <a:off x="3152775" y="109747050"/>
          <a:ext cx="2952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14" name="Text Box 39">
          <a:extLst>
            <a:ext uri="{FF2B5EF4-FFF2-40B4-BE49-F238E27FC236}">
              <a16:creationId xmlns="" xmlns:a16="http://schemas.microsoft.com/office/drawing/2014/main" id="{E4786523-1EA2-484B-9D6F-74B98D7E8577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15" name="Text Box 40">
          <a:extLst>
            <a:ext uri="{FF2B5EF4-FFF2-40B4-BE49-F238E27FC236}">
              <a16:creationId xmlns="" xmlns:a16="http://schemas.microsoft.com/office/drawing/2014/main" id="{55C27BAD-C5C9-4617-8A00-368CFD0F8BCF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16" name="Text Box 41">
          <a:extLst>
            <a:ext uri="{FF2B5EF4-FFF2-40B4-BE49-F238E27FC236}">
              <a16:creationId xmlns="" xmlns:a16="http://schemas.microsoft.com/office/drawing/2014/main" id="{237819BE-5F97-432A-9F65-589AECCB9FEB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17" name="Text Box 42">
          <a:extLst>
            <a:ext uri="{FF2B5EF4-FFF2-40B4-BE49-F238E27FC236}">
              <a16:creationId xmlns="" xmlns:a16="http://schemas.microsoft.com/office/drawing/2014/main" id="{E2ED8DA4-2C99-451A-8129-6A27D3F7580E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18" name="Text Box 43">
          <a:extLst>
            <a:ext uri="{FF2B5EF4-FFF2-40B4-BE49-F238E27FC236}">
              <a16:creationId xmlns="" xmlns:a16="http://schemas.microsoft.com/office/drawing/2014/main" id="{51233DBB-1B17-4B1E-B4F4-C5FF672EFBD7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19" name="Text Box 44">
          <a:extLst>
            <a:ext uri="{FF2B5EF4-FFF2-40B4-BE49-F238E27FC236}">
              <a16:creationId xmlns="" xmlns:a16="http://schemas.microsoft.com/office/drawing/2014/main" id="{7A1E65BF-0AE3-4229-A305-C222CA6DD68F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20" name="Text Box 45">
          <a:extLst>
            <a:ext uri="{FF2B5EF4-FFF2-40B4-BE49-F238E27FC236}">
              <a16:creationId xmlns="" xmlns:a16="http://schemas.microsoft.com/office/drawing/2014/main" id="{C02A7820-83F6-4EA4-B07E-7A0A330AA591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21" name="Text Box 46">
          <a:extLst>
            <a:ext uri="{FF2B5EF4-FFF2-40B4-BE49-F238E27FC236}">
              <a16:creationId xmlns="" xmlns:a16="http://schemas.microsoft.com/office/drawing/2014/main" id="{87C01C5E-8C0C-41A9-B92E-992AA2E32A68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22" name="Text Box 39">
          <a:extLst>
            <a:ext uri="{FF2B5EF4-FFF2-40B4-BE49-F238E27FC236}">
              <a16:creationId xmlns="" xmlns:a16="http://schemas.microsoft.com/office/drawing/2014/main" id="{29F753CE-9FE4-49B1-A648-0D39BA88DA4B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23" name="Text Box 40">
          <a:extLst>
            <a:ext uri="{FF2B5EF4-FFF2-40B4-BE49-F238E27FC236}">
              <a16:creationId xmlns="" xmlns:a16="http://schemas.microsoft.com/office/drawing/2014/main" id="{5EF3C775-E61F-458C-879E-E9787EFC12C5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24" name="Text Box 41">
          <a:extLst>
            <a:ext uri="{FF2B5EF4-FFF2-40B4-BE49-F238E27FC236}">
              <a16:creationId xmlns="" xmlns:a16="http://schemas.microsoft.com/office/drawing/2014/main" id="{0A8EC1E4-A06D-4E02-A4F3-4ABBFBD6D674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25" name="Text Box 42">
          <a:extLst>
            <a:ext uri="{FF2B5EF4-FFF2-40B4-BE49-F238E27FC236}">
              <a16:creationId xmlns="" xmlns:a16="http://schemas.microsoft.com/office/drawing/2014/main" id="{B44F7391-FAF6-49B9-91A0-CAFEA1DBF6DC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26" name="Text Box 43">
          <a:extLst>
            <a:ext uri="{FF2B5EF4-FFF2-40B4-BE49-F238E27FC236}">
              <a16:creationId xmlns="" xmlns:a16="http://schemas.microsoft.com/office/drawing/2014/main" id="{1AA364FA-48C4-402C-9269-E907F24729FF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27" name="Text Box 44">
          <a:extLst>
            <a:ext uri="{FF2B5EF4-FFF2-40B4-BE49-F238E27FC236}">
              <a16:creationId xmlns="" xmlns:a16="http://schemas.microsoft.com/office/drawing/2014/main" id="{C579A236-A154-447D-ABEE-3F46CAE35649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28" name="Text Box 45">
          <a:extLst>
            <a:ext uri="{FF2B5EF4-FFF2-40B4-BE49-F238E27FC236}">
              <a16:creationId xmlns="" xmlns:a16="http://schemas.microsoft.com/office/drawing/2014/main" id="{5D2744D4-5B5A-4088-829F-D769CA892356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931</xdr:row>
      <xdr:rowOff>0</xdr:rowOff>
    </xdr:from>
    <xdr:ext cx="95250" cy="285750"/>
    <xdr:sp macro="" textlink="">
      <xdr:nvSpPr>
        <xdr:cNvPr id="29" name="Text Box 46">
          <a:extLst>
            <a:ext uri="{FF2B5EF4-FFF2-40B4-BE49-F238E27FC236}">
              <a16:creationId xmlns="" xmlns:a16="http://schemas.microsoft.com/office/drawing/2014/main" id="{B76B6B93-84C3-47BC-99B8-FB80F4CD35C3}"/>
            </a:ext>
          </a:extLst>
        </xdr:cNvPr>
        <xdr:cNvSpPr txBox="1">
          <a:spLocks noChangeArrowheads="1"/>
        </xdr:cNvSpPr>
      </xdr:nvSpPr>
      <xdr:spPr bwMode="auto">
        <a:xfrm>
          <a:off x="7038975" y="176422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30" name="Text Box 39">
          <a:extLst>
            <a:ext uri="{FF2B5EF4-FFF2-40B4-BE49-F238E27FC236}">
              <a16:creationId xmlns="" xmlns:a16="http://schemas.microsoft.com/office/drawing/2014/main" id="{D30FB25E-F64F-4A79-9A49-7BA9DF148A96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31" name="Text Box 40">
          <a:extLst>
            <a:ext uri="{FF2B5EF4-FFF2-40B4-BE49-F238E27FC236}">
              <a16:creationId xmlns="" xmlns:a16="http://schemas.microsoft.com/office/drawing/2014/main" id="{284AEECE-7CC6-455B-8585-932116A516A9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32" name="Text Box 41">
          <a:extLst>
            <a:ext uri="{FF2B5EF4-FFF2-40B4-BE49-F238E27FC236}">
              <a16:creationId xmlns="" xmlns:a16="http://schemas.microsoft.com/office/drawing/2014/main" id="{792899D4-FD25-4B3F-8F9E-68153D3E0B08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33" name="Text Box 42">
          <a:extLst>
            <a:ext uri="{FF2B5EF4-FFF2-40B4-BE49-F238E27FC236}">
              <a16:creationId xmlns="" xmlns:a16="http://schemas.microsoft.com/office/drawing/2014/main" id="{3FAD63E4-3624-4972-8610-A6FAFD793FB4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34" name="Text Box 43">
          <a:extLst>
            <a:ext uri="{FF2B5EF4-FFF2-40B4-BE49-F238E27FC236}">
              <a16:creationId xmlns="" xmlns:a16="http://schemas.microsoft.com/office/drawing/2014/main" id="{E60D56E6-8577-42D8-A6BC-B357164A56F6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35" name="Text Box 44">
          <a:extLst>
            <a:ext uri="{FF2B5EF4-FFF2-40B4-BE49-F238E27FC236}">
              <a16:creationId xmlns="" xmlns:a16="http://schemas.microsoft.com/office/drawing/2014/main" id="{38155B6E-394E-4A95-9803-20094555954D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36" name="Text Box 45">
          <a:extLst>
            <a:ext uri="{FF2B5EF4-FFF2-40B4-BE49-F238E27FC236}">
              <a16:creationId xmlns="" xmlns:a16="http://schemas.microsoft.com/office/drawing/2014/main" id="{9C00F3AE-BA6F-409B-8C9C-EF08F03B12E4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37" name="Text Box 46">
          <a:extLst>
            <a:ext uri="{FF2B5EF4-FFF2-40B4-BE49-F238E27FC236}">
              <a16:creationId xmlns="" xmlns:a16="http://schemas.microsoft.com/office/drawing/2014/main" id="{5AA1ABF2-05D3-4CC9-A8E7-27BA4F145B39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38" name="Text Box 39">
          <a:extLst>
            <a:ext uri="{FF2B5EF4-FFF2-40B4-BE49-F238E27FC236}">
              <a16:creationId xmlns="" xmlns:a16="http://schemas.microsoft.com/office/drawing/2014/main" id="{E64A5793-F0F4-4D9C-9814-787393049CDD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39" name="Text Box 40">
          <a:extLst>
            <a:ext uri="{FF2B5EF4-FFF2-40B4-BE49-F238E27FC236}">
              <a16:creationId xmlns="" xmlns:a16="http://schemas.microsoft.com/office/drawing/2014/main" id="{9D448185-C52E-4789-8F9C-E51118214DCA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40" name="Text Box 41">
          <a:extLst>
            <a:ext uri="{FF2B5EF4-FFF2-40B4-BE49-F238E27FC236}">
              <a16:creationId xmlns="" xmlns:a16="http://schemas.microsoft.com/office/drawing/2014/main" id="{51CFD0B6-D1F7-4779-83DA-981F32205B24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41" name="Text Box 42">
          <a:extLst>
            <a:ext uri="{FF2B5EF4-FFF2-40B4-BE49-F238E27FC236}">
              <a16:creationId xmlns="" xmlns:a16="http://schemas.microsoft.com/office/drawing/2014/main" id="{77090C3F-E9D0-43AE-B657-CD892D7247E2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42" name="Text Box 43">
          <a:extLst>
            <a:ext uri="{FF2B5EF4-FFF2-40B4-BE49-F238E27FC236}">
              <a16:creationId xmlns="" xmlns:a16="http://schemas.microsoft.com/office/drawing/2014/main" id="{825F3749-AEE7-40CD-A10D-CDB5B62FC4DE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43" name="Text Box 44">
          <a:extLst>
            <a:ext uri="{FF2B5EF4-FFF2-40B4-BE49-F238E27FC236}">
              <a16:creationId xmlns="" xmlns:a16="http://schemas.microsoft.com/office/drawing/2014/main" id="{62011445-1D54-4DF2-871B-ED96B510412F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44" name="Text Box 45">
          <a:extLst>
            <a:ext uri="{FF2B5EF4-FFF2-40B4-BE49-F238E27FC236}">
              <a16:creationId xmlns="" xmlns:a16="http://schemas.microsoft.com/office/drawing/2014/main" id="{5F58D2A6-F99D-4D35-9090-C85BA32C4E33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930</xdr:row>
      <xdr:rowOff>0</xdr:rowOff>
    </xdr:from>
    <xdr:ext cx="95250" cy="285750"/>
    <xdr:sp macro="" textlink="">
      <xdr:nvSpPr>
        <xdr:cNvPr id="45" name="Text Box 46">
          <a:extLst>
            <a:ext uri="{FF2B5EF4-FFF2-40B4-BE49-F238E27FC236}">
              <a16:creationId xmlns="" xmlns:a16="http://schemas.microsoft.com/office/drawing/2014/main" id="{B85FF124-1AE8-4137-8185-62BC313EB465}"/>
            </a:ext>
          </a:extLst>
        </xdr:cNvPr>
        <xdr:cNvSpPr txBox="1">
          <a:spLocks noChangeArrowheads="1"/>
        </xdr:cNvSpPr>
      </xdr:nvSpPr>
      <xdr:spPr bwMode="auto">
        <a:xfrm>
          <a:off x="7038975" y="176231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40</xdr:row>
      <xdr:rowOff>0</xdr:rowOff>
    </xdr:from>
    <xdr:to>
      <xdr:col>11</xdr:col>
      <xdr:colOff>606880</xdr:colOff>
      <xdr:row>41</xdr:row>
      <xdr:rowOff>114300</xdr:rowOff>
    </xdr:to>
    <xdr:sp macro="" textlink="">
      <xdr:nvSpPr>
        <xdr:cNvPr id="46" name="AutoShape 371" descr="0XR)B%$}GLK0E}4*PYQ}C">
          <a:extLst>
            <a:ext uri="{FF2B5EF4-FFF2-40B4-BE49-F238E27FC236}">
              <a16:creationId xmlns="" xmlns:a16="http://schemas.microsoft.com/office/drawing/2014/main" id="{F91B9978-18F4-4C35-8F59-4E7A50FB338D}"/>
            </a:ext>
          </a:extLst>
        </xdr:cNvPr>
        <xdr:cNvSpPr>
          <a:spLocks noChangeAspect="1" noChangeArrowheads="1"/>
        </xdr:cNvSpPr>
      </xdr:nvSpPr>
      <xdr:spPr bwMode="auto">
        <a:xfrm>
          <a:off x="7038975" y="6715125"/>
          <a:ext cx="76880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11</xdr:col>
      <xdr:colOff>514350</xdr:colOff>
      <xdr:row>41</xdr:row>
      <xdr:rowOff>114300</xdr:rowOff>
    </xdr:to>
    <xdr:sp macro="" textlink="">
      <xdr:nvSpPr>
        <xdr:cNvPr id="47" name="AutoShape 24" descr="0XR)B%$}GLK0E}4*PYQ}C">
          <a:extLst>
            <a:ext uri="{FF2B5EF4-FFF2-40B4-BE49-F238E27FC236}">
              <a16:creationId xmlns="" xmlns:a16="http://schemas.microsoft.com/office/drawing/2014/main" id="{610563E5-A7EE-44CD-A4C7-483BDB09FEE2}"/>
            </a:ext>
          </a:extLst>
        </xdr:cNvPr>
        <xdr:cNvSpPr>
          <a:spLocks noChangeAspect="1" noChangeArrowheads="1"/>
        </xdr:cNvSpPr>
      </xdr:nvSpPr>
      <xdr:spPr bwMode="auto">
        <a:xfrm>
          <a:off x="7038975" y="6715125"/>
          <a:ext cx="5143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11</xdr:col>
      <xdr:colOff>514350</xdr:colOff>
      <xdr:row>41</xdr:row>
      <xdr:rowOff>114300</xdr:rowOff>
    </xdr:to>
    <xdr:sp macro="" textlink="">
      <xdr:nvSpPr>
        <xdr:cNvPr id="48" name="AutoShape 371" descr="0XR)B%$}GLK0E}4*PYQ}C">
          <a:extLst>
            <a:ext uri="{FF2B5EF4-FFF2-40B4-BE49-F238E27FC236}">
              <a16:creationId xmlns="" xmlns:a16="http://schemas.microsoft.com/office/drawing/2014/main" id="{203B9291-020E-4172-955D-902B96C325AE}"/>
            </a:ext>
          </a:extLst>
        </xdr:cNvPr>
        <xdr:cNvSpPr>
          <a:spLocks noChangeAspect="1" noChangeArrowheads="1"/>
        </xdr:cNvSpPr>
      </xdr:nvSpPr>
      <xdr:spPr bwMode="auto">
        <a:xfrm>
          <a:off x="7038975" y="6715125"/>
          <a:ext cx="5143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49" name="Text Box 39">
          <a:extLst>
            <a:ext uri="{FF2B5EF4-FFF2-40B4-BE49-F238E27FC236}">
              <a16:creationId xmlns="" xmlns:a16="http://schemas.microsoft.com/office/drawing/2014/main" id="{4C63DE5C-7B49-4E98-B093-969DABEA0A8C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50" name="Text Box 40">
          <a:extLst>
            <a:ext uri="{FF2B5EF4-FFF2-40B4-BE49-F238E27FC236}">
              <a16:creationId xmlns="" xmlns:a16="http://schemas.microsoft.com/office/drawing/2014/main" id="{6289995D-5A73-472C-8AFB-43B7BC583F37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51" name="Text Box 41">
          <a:extLst>
            <a:ext uri="{FF2B5EF4-FFF2-40B4-BE49-F238E27FC236}">
              <a16:creationId xmlns="" xmlns:a16="http://schemas.microsoft.com/office/drawing/2014/main" id="{05BAD3BD-FC2F-4CB3-80D0-D3807C535481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52" name="Text Box 42">
          <a:extLst>
            <a:ext uri="{FF2B5EF4-FFF2-40B4-BE49-F238E27FC236}">
              <a16:creationId xmlns="" xmlns:a16="http://schemas.microsoft.com/office/drawing/2014/main" id="{5234756A-FD53-4076-9DCD-25C810052805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53" name="Text Box 43">
          <a:extLst>
            <a:ext uri="{FF2B5EF4-FFF2-40B4-BE49-F238E27FC236}">
              <a16:creationId xmlns="" xmlns:a16="http://schemas.microsoft.com/office/drawing/2014/main" id="{0C761919-2A7D-41FE-8B1E-D97FFF61527D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54" name="Text Box 44">
          <a:extLst>
            <a:ext uri="{FF2B5EF4-FFF2-40B4-BE49-F238E27FC236}">
              <a16:creationId xmlns="" xmlns:a16="http://schemas.microsoft.com/office/drawing/2014/main" id="{028D805A-B38E-4B17-AC14-D41406CA1CCB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55" name="Text Box 45">
          <a:extLst>
            <a:ext uri="{FF2B5EF4-FFF2-40B4-BE49-F238E27FC236}">
              <a16:creationId xmlns="" xmlns:a16="http://schemas.microsoft.com/office/drawing/2014/main" id="{389FDC7B-958E-4481-A88E-00A2A6268897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56" name="Text Box 46">
          <a:extLst>
            <a:ext uri="{FF2B5EF4-FFF2-40B4-BE49-F238E27FC236}">
              <a16:creationId xmlns="" xmlns:a16="http://schemas.microsoft.com/office/drawing/2014/main" id="{B80CA80A-5000-4184-B063-705EA071431E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57" name="Text Box 39">
          <a:extLst>
            <a:ext uri="{FF2B5EF4-FFF2-40B4-BE49-F238E27FC236}">
              <a16:creationId xmlns="" xmlns:a16="http://schemas.microsoft.com/office/drawing/2014/main" id="{43D0154D-88A7-487C-A7D6-4FCA9D6C07A6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58" name="Text Box 40">
          <a:extLst>
            <a:ext uri="{FF2B5EF4-FFF2-40B4-BE49-F238E27FC236}">
              <a16:creationId xmlns="" xmlns:a16="http://schemas.microsoft.com/office/drawing/2014/main" id="{5F48ADC2-7939-4AC8-9245-98426DD6171F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59" name="Text Box 41">
          <a:extLst>
            <a:ext uri="{FF2B5EF4-FFF2-40B4-BE49-F238E27FC236}">
              <a16:creationId xmlns="" xmlns:a16="http://schemas.microsoft.com/office/drawing/2014/main" id="{81C709F6-C886-4D06-8E2A-268061B724ED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60" name="Text Box 42">
          <a:extLst>
            <a:ext uri="{FF2B5EF4-FFF2-40B4-BE49-F238E27FC236}">
              <a16:creationId xmlns="" xmlns:a16="http://schemas.microsoft.com/office/drawing/2014/main" id="{FCA0B80E-CAF7-4E15-9CD5-C099089D580C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61" name="Text Box 43">
          <a:extLst>
            <a:ext uri="{FF2B5EF4-FFF2-40B4-BE49-F238E27FC236}">
              <a16:creationId xmlns="" xmlns:a16="http://schemas.microsoft.com/office/drawing/2014/main" id="{BCC2F3E6-3661-4022-AB47-881852FCFEAD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62" name="Text Box 44">
          <a:extLst>
            <a:ext uri="{FF2B5EF4-FFF2-40B4-BE49-F238E27FC236}">
              <a16:creationId xmlns="" xmlns:a16="http://schemas.microsoft.com/office/drawing/2014/main" id="{311E0AB0-6175-4900-B22A-25EFC6B0AB60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63" name="Text Box 45">
          <a:extLst>
            <a:ext uri="{FF2B5EF4-FFF2-40B4-BE49-F238E27FC236}">
              <a16:creationId xmlns="" xmlns:a16="http://schemas.microsoft.com/office/drawing/2014/main" id="{216A4839-67FD-4ED0-9790-FA15D37BE053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932</xdr:row>
      <xdr:rowOff>0</xdr:rowOff>
    </xdr:from>
    <xdr:ext cx="95250" cy="285750"/>
    <xdr:sp macro="" textlink="">
      <xdr:nvSpPr>
        <xdr:cNvPr id="64" name="Text Box 46">
          <a:extLst>
            <a:ext uri="{FF2B5EF4-FFF2-40B4-BE49-F238E27FC236}">
              <a16:creationId xmlns="" xmlns:a16="http://schemas.microsoft.com/office/drawing/2014/main" id="{4A6B496D-E133-4FFD-9EBD-055E9864BA20}"/>
            </a:ext>
          </a:extLst>
        </xdr:cNvPr>
        <xdr:cNvSpPr txBox="1">
          <a:spLocks noChangeArrowheads="1"/>
        </xdr:cNvSpPr>
      </xdr:nvSpPr>
      <xdr:spPr bwMode="auto">
        <a:xfrm>
          <a:off x="7038975" y="1766125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65" name="Text Box 39">
          <a:extLst>
            <a:ext uri="{FF2B5EF4-FFF2-40B4-BE49-F238E27FC236}">
              <a16:creationId xmlns="" xmlns:a16="http://schemas.microsoft.com/office/drawing/2014/main" id="{6F925EA8-0877-4DC0-9F53-6EA6F3858F44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66" name="Text Box 40">
          <a:extLst>
            <a:ext uri="{FF2B5EF4-FFF2-40B4-BE49-F238E27FC236}">
              <a16:creationId xmlns="" xmlns:a16="http://schemas.microsoft.com/office/drawing/2014/main" id="{5DF01FE6-2E8A-4845-A4E3-91C9E73944F3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67" name="Text Box 41">
          <a:extLst>
            <a:ext uri="{FF2B5EF4-FFF2-40B4-BE49-F238E27FC236}">
              <a16:creationId xmlns="" xmlns:a16="http://schemas.microsoft.com/office/drawing/2014/main" id="{9DC2EC57-4228-4C0D-B1C7-0E4D859E912D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68" name="Text Box 42">
          <a:extLst>
            <a:ext uri="{FF2B5EF4-FFF2-40B4-BE49-F238E27FC236}">
              <a16:creationId xmlns="" xmlns:a16="http://schemas.microsoft.com/office/drawing/2014/main" id="{4A82AB99-AACE-4A0B-AFB6-5219B8629BE3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69" name="Text Box 43">
          <a:extLst>
            <a:ext uri="{FF2B5EF4-FFF2-40B4-BE49-F238E27FC236}">
              <a16:creationId xmlns="" xmlns:a16="http://schemas.microsoft.com/office/drawing/2014/main" id="{C11ED1E9-AC79-4866-80E7-288A5B93D87A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70" name="Text Box 44">
          <a:extLst>
            <a:ext uri="{FF2B5EF4-FFF2-40B4-BE49-F238E27FC236}">
              <a16:creationId xmlns="" xmlns:a16="http://schemas.microsoft.com/office/drawing/2014/main" id="{810A1DFC-C1ED-475A-B3AC-8403393C61A4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71" name="Text Box 45">
          <a:extLst>
            <a:ext uri="{FF2B5EF4-FFF2-40B4-BE49-F238E27FC236}">
              <a16:creationId xmlns="" xmlns:a16="http://schemas.microsoft.com/office/drawing/2014/main" id="{8B0F97CC-D588-470A-B998-30F29B75E4A0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72" name="Text Box 46">
          <a:extLst>
            <a:ext uri="{FF2B5EF4-FFF2-40B4-BE49-F238E27FC236}">
              <a16:creationId xmlns="" xmlns:a16="http://schemas.microsoft.com/office/drawing/2014/main" id="{39F5CBDA-6EFD-4C76-8519-F25665DF4F32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73" name="Text Box 39">
          <a:extLst>
            <a:ext uri="{FF2B5EF4-FFF2-40B4-BE49-F238E27FC236}">
              <a16:creationId xmlns="" xmlns:a16="http://schemas.microsoft.com/office/drawing/2014/main" id="{32A5D9BC-38C3-4EC7-AF21-C27411E8A6CE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74" name="Text Box 40">
          <a:extLst>
            <a:ext uri="{FF2B5EF4-FFF2-40B4-BE49-F238E27FC236}">
              <a16:creationId xmlns="" xmlns:a16="http://schemas.microsoft.com/office/drawing/2014/main" id="{BADBF7BA-C6AD-4F7C-8D9E-60104E50B8EA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75" name="Text Box 41">
          <a:extLst>
            <a:ext uri="{FF2B5EF4-FFF2-40B4-BE49-F238E27FC236}">
              <a16:creationId xmlns="" xmlns:a16="http://schemas.microsoft.com/office/drawing/2014/main" id="{E7329971-6A08-4895-B3AA-7BE9D77106B1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76" name="Text Box 42">
          <a:extLst>
            <a:ext uri="{FF2B5EF4-FFF2-40B4-BE49-F238E27FC236}">
              <a16:creationId xmlns="" xmlns:a16="http://schemas.microsoft.com/office/drawing/2014/main" id="{7BE7CB21-EBD8-4A18-B69E-56DC59D489D2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77" name="Text Box 43">
          <a:extLst>
            <a:ext uri="{FF2B5EF4-FFF2-40B4-BE49-F238E27FC236}">
              <a16:creationId xmlns="" xmlns:a16="http://schemas.microsoft.com/office/drawing/2014/main" id="{2FEA1902-B11C-47C5-AB09-DAD578159A7D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78" name="Text Box 44">
          <a:extLst>
            <a:ext uri="{FF2B5EF4-FFF2-40B4-BE49-F238E27FC236}">
              <a16:creationId xmlns="" xmlns:a16="http://schemas.microsoft.com/office/drawing/2014/main" id="{825BF726-00CB-4912-AF79-7C86121206EF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79" name="Text Box 45">
          <a:extLst>
            <a:ext uri="{FF2B5EF4-FFF2-40B4-BE49-F238E27FC236}">
              <a16:creationId xmlns="" xmlns:a16="http://schemas.microsoft.com/office/drawing/2014/main" id="{14738659-B3B8-43FB-8796-750FE59D378E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933</xdr:row>
      <xdr:rowOff>0</xdr:rowOff>
    </xdr:from>
    <xdr:ext cx="95250" cy="285750"/>
    <xdr:sp macro="" textlink="">
      <xdr:nvSpPr>
        <xdr:cNvPr id="80" name="Text Box 46">
          <a:extLst>
            <a:ext uri="{FF2B5EF4-FFF2-40B4-BE49-F238E27FC236}">
              <a16:creationId xmlns="" xmlns:a16="http://schemas.microsoft.com/office/drawing/2014/main" id="{454344B7-7FE4-448E-B749-ED59CD8888DA}"/>
            </a:ext>
          </a:extLst>
        </xdr:cNvPr>
        <xdr:cNvSpPr txBox="1">
          <a:spLocks noChangeArrowheads="1"/>
        </xdr:cNvSpPr>
      </xdr:nvSpPr>
      <xdr:spPr bwMode="auto">
        <a:xfrm>
          <a:off x="7038975" y="1768030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657225</xdr:colOff>
      <xdr:row>1124</xdr:row>
      <xdr:rowOff>0</xdr:rowOff>
    </xdr:from>
    <xdr:ext cx="295275" cy="428625"/>
    <xdr:sp macro="" textlink="">
      <xdr:nvSpPr>
        <xdr:cNvPr id="50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4B001B7-A7A2-4B80-8442-654B888A87A5}"/>
            </a:ext>
          </a:extLst>
        </xdr:cNvPr>
        <xdr:cNvSpPr>
          <a:spLocks noChangeAspect="1" noChangeArrowheads="1"/>
        </xdr:cNvSpPr>
      </xdr:nvSpPr>
      <xdr:spPr bwMode="auto">
        <a:xfrm>
          <a:off x="2219325" y="21259800"/>
          <a:ext cx="295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1571625</xdr:colOff>
      <xdr:row>1137</xdr:row>
      <xdr:rowOff>123825</xdr:rowOff>
    </xdr:from>
    <xdr:ext cx="295275" cy="333375"/>
    <xdr:sp macro="" textlink="">
      <xdr:nvSpPr>
        <xdr:cNvPr id="50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B1836DB-7D59-4E69-8AF8-631FEDFC97E0}"/>
            </a:ext>
          </a:extLst>
        </xdr:cNvPr>
        <xdr:cNvSpPr>
          <a:spLocks noChangeAspect="1" noChangeArrowheads="1"/>
        </xdr:cNvSpPr>
      </xdr:nvSpPr>
      <xdr:spPr bwMode="auto">
        <a:xfrm>
          <a:off x="3133725" y="23460075"/>
          <a:ext cx="2952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1571625</xdr:colOff>
      <xdr:row>1138</xdr:row>
      <xdr:rowOff>123825</xdr:rowOff>
    </xdr:from>
    <xdr:ext cx="295275" cy="333375"/>
    <xdr:sp macro="" textlink="">
      <xdr:nvSpPr>
        <xdr:cNvPr id="50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C589A81C-16C2-4616-9B9D-F754DF92A4BB}"/>
            </a:ext>
          </a:extLst>
        </xdr:cNvPr>
        <xdr:cNvSpPr>
          <a:spLocks noChangeAspect="1" noChangeArrowheads="1"/>
        </xdr:cNvSpPr>
      </xdr:nvSpPr>
      <xdr:spPr bwMode="auto">
        <a:xfrm>
          <a:off x="3133725" y="23650575"/>
          <a:ext cx="2952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1571625</xdr:colOff>
      <xdr:row>1144</xdr:row>
      <xdr:rowOff>0</xdr:rowOff>
    </xdr:from>
    <xdr:ext cx="295275" cy="333375"/>
    <xdr:sp macro="" textlink="">
      <xdr:nvSpPr>
        <xdr:cNvPr id="50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F89E97A-662C-48F9-84C6-AF23CC39F41B}"/>
            </a:ext>
          </a:extLst>
        </xdr:cNvPr>
        <xdr:cNvSpPr>
          <a:spLocks noChangeAspect="1" noChangeArrowheads="1"/>
        </xdr:cNvSpPr>
      </xdr:nvSpPr>
      <xdr:spPr bwMode="auto">
        <a:xfrm>
          <a:off x="3133725" y="24536400"/>
          <a:ext cx="2952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2562225</xdr:colOff>
      <xdr:row>1175</xdr:row>
      <xdr:rowOff>114300</xdr:rowOff>
    </xdr:from>
    <xdr:ext cx="314325" cy="323850"/>
    <xdr:sp macro="" textlink="">
      <xdr:nvSpPr>
        <xdr:cNvPr id="507" name="AutoShape 4509" descr="}EX6L{M~}4Q`QCHWW3P1N">
          <a:extLst>
            <a:ext uri="{FF2B5EF4-FFF2-40B4-BE49-F238E27FC236}">
              <a16:creationId xmlns="" xmlns:a16="http://schemas.microsoft.com/office/drawing/2014/main" id="{69366410-D423-4C66-8B9C-7F65AC281389}"/>
            </a:ext>
          </a:extLst>
        </xdr:cNvPr>
        <xdr:cNvSpPr>
          <a:spLocks noChangeAspect="1" noChangeArrowheads="1"/>
        </xdr:cNvSpPr>
      </xdr:nvSpPr>
      <xdr:spPr bwMode="auto">
        <a:xfrm>
          <a:off x="4124325" y="298894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733425</xdr:colOff>
      <xdr:row>1183</xdr:row>
      <xdr:rowOff>57150</xdr:rowOff>
    </xdr:from>
    <xdr:ext cx="314325" cy="323850"/>
    <xdr:sp macro="" textlink="">
      <xdr:nvSpPr>
        <xdr:cNvPr id="508" name="AutoShape 4509" descr="}EX6L{M~}4Q`QCHWW3P1N">
          <a:extLst>
            <a:ext uri="{FF2B5EF4-FFF2-40B4-BE49-F238E27FC236}">
              <a16:creationId xmlns="" xmlns:a16="http://schemas.microsoft.com/office/drawing/2014/main" id="{CDE4B3A6-4CA1-4C41-A60A-F3F4B76F0758}"/>
            </a:ext>
          </a:extLst>
        </xdr:cNvPr>
        <xdr:cNvSpPr>
          <a:spLocks noChangeAspect="1" noChangeArrowheads="1"/>
        </xdr:cNvSpPr>
      </xdr:nvSpPr>
      <xdr:spPr bwMode="auto">
        <a:xfrm>
          <a:off x="2295525" y="312229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2562225</xdr:colOff>
      <xdr:row>1183</xdr:row>
      <xdr:rowOff>114300</xdr:rowOff>
    </xdr:from>
    <xdr:ext cx="314325" cy="323850"/>
    <xdr:sp macro="" textlink="">
      <xdr:nvSpPr>
        <xdr:cNvPr id="509" name="AutoShape 4509" descr="}EX6L{M~}4Q`QCHWW3P1N">
          <a:extLst>
            <a:ext uri="{FF2B5EF4-FFF2-40B4-BE49-F238E27FC236}">
              <a16:creationId xmlns="" xmlns:a16="http://schemas.microsoft.com/office/drawing/2014/main" id="{95F2D1DB-89FA-4004-BDB3-F681B8995CC7}"/>
            </a:ext>
          </a:extLst>
        </xdr:cNvPr>
        <xdr:cNvSpPr>
          <a:spLocks noChangeAspect="1" noChangeArrowheads="1"/>
        </xdr:cNvSpPr>
      </xdr:nvSpPr>
      <xdr:spPr bwMode="auto">
        <a:xfrm>
          <a:off x="4124325" y="312801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1377</xdr:row>
      <xdr:rowOff>0</xdr:rowOff>
    </xdr:from>
    <xdr:to>
      <xdr:col>11</xdr:col>
      <xdr:colOff>304800</xdr:colOff>
      <xdr:row>1380</xdr:row>
      <xdr:rowOff>85725</xdr:rowOff>
    </xdr:to>
    <xdr:sp macro="" textlink="">
      <xdr:nvSpPr>
        <xdr:cNvPr id="925" name="Rectangle 49" descr="N3BJLO1GS]0L8`)FUL7]X">
          <a:extLst>
            <a:ext uri="{FF2B5EF4-FFF2-40B4-BE49-F238E27FC236}">
              <a16:creationId xmlns="" xmlns:a16="http://schemas.microsoft.com/office/drawing/2014/main" id="{535D5898-E95D-42B1-AD88-616DF78825E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318885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1376</xdr:row>
      <xdr:rowOff>0</xdr:rowOff>
    </xdr:from>
    <xdr:to>
      <xdr:col>11</xdr:col>
      <xdr:colOff>304800</xdr:colOff>
      <xdr:row>1379</xdr:row>
      <xdr:rowOff>85726</xdr:rowOff>
    </xdr:to>
    <xdr:sp macro="" textlink="">
      <xdr:nvSpPr>
        <xdr:cNvPr id="926" name="Rectangle 49" descr="N3BJLO1GS]0L8`)FUL7]X">
          <a:extLst>
            <a:ext uri="{FF2B5EF4-FFF2-40B4-BE49-F238E27FC236}">
              <a16:creationId xmlns="" xmlns:a16="http://schemas.microsoft.com/office/drawing/2014/main" id="{EE626674-1CB5-474E-B703-B687E8DA076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998350"/>
          <a:ext cx="30480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1375</xdr:row>
      <xdr:rowOff>0</xdr:rowOff>
    </xdr:from>
    <xdr:to>
      <xdr:col>11</xdr:col>
      <xdr:colOff>304800</xdr:colOff>
      <xdr:row>1378</xdr:row>
      <xdr:rowOff>85726</xdr:rowOff>
    </xdr:to>
    <xdr:sp macro="" textlink="">
      <xdr:nvSpPr>
        <xdr:cNvPr id="927" name="Rectangle 49" descr="N3BJLO1GS]0L8`)FUL7]X">
          <a:extLst>
            <a:ext uri="{FF2B5EF4-FFF2-40B4-BE49-F238E27FC236}">
              <a16:creationId xmlns="" xmlns:a16="http://schemas.microsoft.com/office/drawing/2014/main" id="{40009898-5845-446F-BC8D-D604546E744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807850"/>
          <a:ext cx="30480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1376</xdr:row>
      <xdr:rowOff>0</xdr:rowOff>
    </xdr:from>
    <xdr:to>
      <xdr:col>11</xdr:col>
      <xdr:colOff>304800</xdr:colOff>
      <xdr:row>1379</xdr:row>
      <xdr:rowOff>85726</xdr:rowOff>
    </xdr:to>
    <xdr:sp macro="" textlink="">
      <xdr:nvSpPr>
        <xdr:cNvPr id="928" name="Rectangle 49" descr="N3BJLO1GS]0L8`)FUL7]X">
          <a:extLst>
            <a:ext uri="{FF2B5EF4-FFF2-40B4-BE49-F238E27FC236}">
              <a16:creationId xmlns="" xmlns:a16="http://schemas.microsoft.com/office/drawing/2014/main" id="{77F3682A-7610-49DF-93D1-D34081495A0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998350"/>
          <a:ext cx="30480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29" name="Rectangle 38" descr="N3BJLO1GS]0L8`)FUL7]X">
          <a:extLst>
            <a:ext uri="{FF2B5EF4-FFF2-40B4-BE49-F238E27FC236}">
              <a16:creationId xmlns="" xmlns:a16="http://schemas.microsoft.com/office/drawing/2014/main" id="{18A4CD92-0E07-454E-85A2-80FA647B972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30" name="Rectangle 42" descr="N3BJLO1GS]0L8`)FUL7]X">
          <a:extLst>
            <a:ext uri="{FF2B5EF4-FFF2-40B4-BE49-F238E27FC236}">
              <a16:creationId xmlns="" xmlns:a16="http://schemas.microsoft.com/office/drawing/2014/main" id="{E50960AF-C388-43F4-8503-14642AD4ED9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31" name="Rectangle 38" descr="N3BJLO1GS]0L8`)FUL7]X">
          <a:extLst>
            <a:ext uri="{FF2B5EF4-FFF2-40B4-BE49-F238E27FC236}">
              <a16:creationId xmlns="" xmlns:a16="http://schemas.microsoft.com/office/drawing/2014/main" id="{2D2B979D-2909-48C5-8FA0-CFBF35C0485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32" name="Rectangle 42" descr="N3BJLO1GS]0L8`)FUL7]X">
          <a:extLst>
            <a:ext uri="{FF2B5EF4-FFF2-40B4-BE49-F238E27FC236}">
              <a16:creationId xmlns="" xmlns:a16="http://schemas.microsoft.com/office/drawing/2014/main" id="{5A0BC370-50BA-41BA-98B7-D8456FE29D2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33" name="Rectangle 38" descr="N3BJLO1GS]0L8`)FUL7]X">
          <a:extLst>
            <a:ext uri="{FF2B5EF4-FFF2-40B4-BE49-F238E27FC236}">
              <a16:creationId xmlns="" xmlns:a16="http://schemas.microsoft.com/office/drawing/2014/main" id="{5CA1364E-B1E2-470F-98FE-50953EB7824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34" name="Rectangle 49" descr="N3BJLO1GS]0L8`)FUL7]X">
          <a:extLst>
            <a:ext uri="{FF2B5EF4-FFF2-40B4-BE49-F238E27FC236}">
              <a16:creationId xmlns="" xmlns:a16="http://schemas.microsoft.com/office/drawing/2014/main" id="{003CB7EA-3058-4E7E-A57B-6C9BC81F417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935" name="Rectangle 38" descr="N3BJLO1GS]0L8`)FUL7]X">
          <a:extLst>
            <a:ext uri="{FF2B5EF4-FFF2-40B4-BE49-F238E27FC236}">
              <a16:creationId xmlns="" xmlns:a16="http://schemas.microsoft.com/office/drawing/2014/main" id="{8CF7C83D-FEA9-4E61-95E0-BA2C3B6AC42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936" name="Rectangle 42" descr="N3BJLO1GS]0L8`)FUL7]X">
          <a:extLst>
            <a:ext uri="{FF2B5EF4-FFF2-40B4-BE49-F238E27FC236}">
              <a16:creationId xmlns="" xmlns:a16="http://schemas.microsoft.com/office/drawing/2014/main" id="{2F47E0A2-96B0-4B37-90E5-7629FD49ED4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937" name="Rectangle 38" descr="N3BJLO1GS]0L8`)FUL7]X">
          <a:extLst>
            <a:ext uri="{FF2B5EF4-FFF2-40B4-BE49-F238E27FC236}">
              <a16:creationId xmlns="" xmlns:a16="http://schemas.microsoft.com/office/drawing/2014/main" id="{237D2897-EFB6-4B58-B1BD-8C48FB7D0D6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938" name="Rectangle 42" descr="N3BJLO1GS]0L8`)FUL7]X">
          <a:extLst>
            <a:ext uri="{FF2B5EF4-FFF2-40B4-BE49-F238E27FC236}">
              <a16:creationId xmlns="" xmlns:a16="http://schemas.microsoft.com/office/drawing/2014/main" id="{DADD1AC9-5A6B-483C-A8CB-F7B22CD4A53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939" name="Rectangle 38" descr="N3BJLO1GS]0L8`)FUL7]X">
          <a:extLst>
            <a:ext uri="{FF2B5EF4-FFF2-40B4-BE49-F238E27FC236}">
              <a16:creationId xmlns="" xmlns:a16="http://schemas.microsoft.com/office/drawing/2014/main" id="{DC4613C6-AB78-46D5-A709-6FFB3664EA1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940" name="Rectangle 49" descr="N3BJLO1GS]0L8`)FUL7]X">
          <a:extLst>
            <a:ext uri="{FF2B5EF4-FFF2-40B4-BE49-F238E27FC236}">
              <a16:creationId xmlns="" xmlns:a16="http://schemas.microsoft.com/office/drawing/2014/main" id="{96F2CC88-1313-494C-886B-6A030D06237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41" name="Rectangle 38" descr="N3BJLO1GS]0L8`)FUL7]X">
          <a:extLst>
            <a:ext uri="{FF2B5EF4-FFF2-40B4-BE49-F238E27FC236}">
              <a16:creationId xmlns="" xmlns:a16="http://schemas.microsoft.com/office/drawing/2014/main" id="{66FDE659-13C9-4290-8C3F-95EA38369BB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42" name="Rectangle 42" descr="N3BJLO1GS]0L8`)FUL7]X">
          <a:extLst>
            <a:ext uri="{FF2B5EF4-FFF2-40B4-BE49-F238E27FC236}">
              <a16:creationId xmlns="" xmlns:a16="http://schemas.microsoft.com/office/drawing/2014/main" id="{1BC3C545-EAC1-4647-A011-E3204D0F19E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43" name="Rectangle 38" descr="N3BJLO1GS]0L8`)FUL7]X">
          <a:extLst>
            <a:ext uri="{FF2B5EF4-FFF2-40B4-BE49-F238E27FC236}">
              <a16:creationId xmlns="" xmlns:a16="http://schemas.microsoft.com/office/drawing/2014/main" id="{E019DBED-4CFC-4385-A783-A3BF6A2A32F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44" name="Rectangle 42" descr="N3BJLO1GS]0L8`)FUL7]X">
          <a:extLst>
            <a:ext uri="{FF2B5EF4-FFF2-40B4-BE49-F238E27FC236}">
              <a16:creationId xmlns="" xmlns:a16="http://schemas.microsoft.com/office/drawing/2014/main" id="{9156C210-2342-497E-9297-D7993FFC232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45" name="Rectangle 38" descr="N3BJLO1GS]0L8`)FUL7]X">
          <a:extLst>
            <a:ext uri="{FF2B5EF4-FFF2-40B4-BE49-F238E27FC236}">
              <a16:creationId xmlns="" xmlns:a16="http://schemas.microsoft.com/office/drawing/2014/main" id="{2B3BA0D8-A4B5-4E09-90DE-C56622966A1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46" name="Rectangle 49" descr="N3BJLO1GS]0L8`)FUL7]X">
          <a:extLst>
            <a:ext uri="{FF2B5EF4-FFF2-40B4-BE49-F238E27FC236}">
              <a16:creationId xmlns="" xmlns:a16="http://schemas.microsoft.com/office/drawing/2014/main" id="{03F24175-98BB-45B4-B435-D75A260A9A6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1386</xdr:row>
      <xdr:rowOff>0</xdr:rowOff>
    </xdr:from>
    <xdr:ext cx="304800" cy="657225"/>
    <xdr:sp macro="" textlink="">
      <xdr:nvSpPr>
        <xdr:cNvPr id="947" name="Rectangle 49" descr="N3BJLO1GS]0L8`)FUL7]X">
          <a:extLst>
            <a:ext uri="{FF2B5EF4-FFF2-40B4-BE49-F238E27FC236}">
              <a16:creationId xmlns="" xmlns:a16="http://schemas.microsoft.com/office/drawing/2014/main" id="{AEBF09B3-F8DA-4D7D-B726-D0DEE25124C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770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48" name="Rectangle 49" descr="N3BJLO1GS]0L8`)FUL7]X">
          <a:extLst>
            <a:ext uri="{FF2B5EF4-FFF2-40B4-BE49-F238E27FC236}">
              <a16:creationId xmlns="" xmlns:a16="http://schemas.microsoft.com/office/drawing/2014/main" id="{E13EF6B2-EF86-431C-B60D-2595CD2BC50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1384</xdr:row>
      <xdr:rowOff>0</xdr:rowOff>
    </xdr:from>
    <xdr:ext cx="304800" cy="657225"/>
    <xdr:sp macro="" textlink="">
      <xdr:nvSpPr>
        <xdr:cNvPr id="949" name="Rectangle 49" descr="N3BJLO1GS]0L8`)FUL7]X">
          <a:extLst>
            <a:ext uri="{FF2B5EF4-FFF2-40B4-BE49-F238E27FC236}">
              <a16:creationId xmlns="" xmlns:a16="http://schemas.microsoft.com/office/drawing/2014/main" id="{8B1E5912-A2D5-40A4-AC96-97820E17A0F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50" name="Rectangle 49" descr="N3BJLO1GS]0L8`)FUL7]X">
          <a:extLst>
            <a:ext uri="{FF2B5EF4-FFF2-40B4-BE49-F238E27FC236}">
              <a16:creationId xmlns="" xmlns:a16="http://schemas.microsoft.com/office/drawing/2014/main" id="{ACDB272E-C231-4235-95DF-4FA17FD1BA8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1376</xdr:row>
      <xdr:rowOff>0</xdr:rowOff>
    </xdr:from>
    <xdr:ext cx="304800" cy="657225"/>
    <xdr:sp macro="" textlink="">
      <xdr:nvSpPr>
        <xdr:cNvPr id="951" name="Rectangle 49" descr="N3BJLO1GS]0L8`)FUL7]X">
          <a:extLst>
            <a:ext uri="{FF2B5EF4-FFF2-40B4-BE49-F238E27FC236}">
              <a16:creationId xmlns="" xmlns:a16="http://schemas.microsoft.com/office/drawing/2014/main" id="{C4C70E6B-34A8-4427-AEB9-EBA60ED5FFB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99835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1375</xdr:row>
      <xdr:rowOff>0</xdr:rowOff>
    </xdr:from>
    <xdr:ext cx="304800" cy="657225"/>
    <xdr:sp macro="" textlink="">
      <xdr:nvSpPr>
        <xdr:cNvPr id="952" name="Rectangle 49" descr="N3BJLO1GS]0L8`)FUL7]X">
          <a:extLst>
            <a:ext uri="{FF2B5EF4-FFF2-40B4-BE49-F238E27FC236}">
              <a16:creationId xmlns="" xmlns:a16="http://schemas.microsoft.com/office/drawing/2014/main" id="{4B88E3FE-6434-4518-A4D8-3934B3EA5AC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80785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1376</xdr:row>
      <xdr:rowOff>0</xdr:rowOff>
    </xdr:from>
    <xdr:ext cx="304800" cy="657225"/>
    <xdr:sp macro="" textlink="">
      <xdr:nvSpPr>
        <xdr:cNvPr id="953" name="Rectangle 49" descr="N3BJLO1GS]0L8`)FUL7]X">
          <a:extLst>
            <a:ext uri="{FF2B5EF4-FFF2-40B4-BE49-F238E27FC236}">
              <a16:creationId xmlns="" xmlns:a16="http://schemas.microsoft.com/office/drawing/2014/main" id="{8878BEC6-549B-4D48-9D01-05F59A6D81E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99835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54" name="Rectangle 38" descr="N3BJLO1GS]0L8`)FUL7]X">
          <a:extLst>
            <a:ext uri="{FF2B5EF4-FFF2-40B4-BE49-F238E27FC236}">
              <a16:creationId xmlns="" xmlns:a16="http://schemas.microsoft.com/office/drawing/2014/main" id="{6A7B81FF-5AE2-457E-BAC8-B6BCBD7EEC6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55" name="Rectangle 42" descr="N3BJLO1GS]0L8`)FUL7]X">
          <a:extLst>
            <a:ext uri="{FF2B5EF4-FFF2-40B4-BE49-F238E27FC236}">
              <a16:creationId xmlns="" xmlns:a16="http://schemas.microsoft.com/office/drawing/2014/main" id="{0FF72808-8C58-478D-8AC9-190625C772A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56" name="Rectangle 38" descr="N3BJLO1GS]0L8`)FUL7]X">
          <a:extLst>
            <a:ext uri="{FF2B5EF4-FFF2-40B4-BE49-F238E27FC236}">
              <a16:creationId xmlns="" xmlns:a16="http://schemas.microsoft.com/office/drawing/2014/main" id="{2CBADC04-CD2D-45EA-BBB5-18EEB6F8993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57" name="Rectangle 42" descr="N3BJLO1GS]0L8`)FUL7]X">
          <a:extLst>
            <a:ext uri="{FF2B5EF4-FFF2-40B4-BE49-F238E27FC236}">
              <a16:creationId xmlns="" xmlns:a16="http://schemas.microsoft.com/office/drawing/2014/main" id="{B757640E-8A36-4261-BE55-C3D34E88CE3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58" name="Rectangle 38" descr="N3BJLO1GS]0L8`)FUL7]X">
          <a:extLst>
            <a:ext uri="{FF2B5EF4-FFF2-40B4-BE49-F238E27FC236}">
              <a16:creationId xmlns="" xmlns:a16="http://schemas.microsoft.com/office/drawing/2014/main" id="{D4FE3C58-46FC-49D1-B664-FE6FB3FF825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59" name="Rectangle 49" descr="N3BJLO1GS]0L8`)FUL7]X">
          <a:extLst>
            <a:ext uri="{FF2B5EF4-FFF2-40B4-BE49-F238E27FC236}">
              <a16:creationId xmlns="" xmlns:a16="http://schemas.microsoft.com/office/drawing/2014/main" id="{0666FB9F-0856-41C9-B9CC-2536B744F38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1384</xdr:row>
      <xdr:rowOff>0</xdr:rowOff>
    </xdr:from>
    <xdr:ext cx="304800" cy="657225"/>
    <xdr:sp macro="" textlink="">
      <xdr:nvSpPr>
        <xdr:cNvPr id="960" name="Rectangle 38" descr="N3BJLO1GS]0L8`)FUL7]X">
          <a:extLst>
            <a:ext uri="{FF2B5EF4-FFF2-40B4-BE49-F238E27FC236}">
              <a16:creationId xmlns="" xmlns:a16="http://schemas.microsoft.com/office/drawing/2014/main" id="{E83BA433-C8CD-4410-8E43-C18939269A4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1384</xdr:row>
      <xdr:rowOff>0</xdr:rowOff>
    </xdr:from>
    <xdr:ext cx="304800" cy="657225"/>
    <xdr:sp macro="" textlink="">
      <xdr:nvSpPr>
        <xdr:cNvPr id="961" name="Rectangle 42" descr="N3BJLO1GS]0L8`)FUL7]X">
          <a:extLst>
            <a:ext uri="{FF2B5EF4-FFF2-40B4-BE49-F238E27FC236}">
              <a16:creationId xmlns="" xmlns:a16="http://schemas.microsoft.com/office/drawing/2014/main" id="{1D962933-0356-415E-A8D5-64FFF25C444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1384</xdr:row>
      <xdr:rowOff>0</xdr:rowOff>
    </xdr:from>
    <xdr:ext cx="304800" cy="657225"/>
    <xdr:sp macro="" textlink="">
      <xdr:nvSpPr>
        <xdr:cNvPr id="962" name="Rectangle 38" descr="N3BJLO1GS]0L8`)FUL7]X">
          <a:extLst>
            <a:ext uri="{FF2B5EF4-FFF2-40B4-BE49-F238E27FC236}">
              <a16:creationId xmlns="" xmlns:a16="http://schemas.microsoft.com/office/drawing/2014/main" id="{068F287F-370C-48F2-BE51-32F4F154E23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1384</xdr:row>
      <xdr:rowOff>0</xdr:rowOff>
    </xdr:from>
    <xdr:ext cx="304800" cy="657225"/>
    <xdr:sp macro="" textlink="">
      <xdr:nvSpPr>
        <xdr:cNvPr id="963" name="Rectangle 42" descr="N3BJLO1GS]0L8`)FUL7]X">
          <a:extLst>
            <a:ext uri="{FF2B5EF4-FFF2-40B4-BE49-F238E27FC236}">
              <a16:creationId xmlns="" xmlns:a16="http://schemas.microsoft.com/office/drawing/2014/main" id="{C13F554F-55B3-4B67-AA19-CE61A06A75C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1384</xdr:row>
      <xdr:rowOff>0</xdr:rowOff>
    </xdr:from>
    <xdr:ext cx="304800" cy="657225"/>
    <xdr:sp macro="" textlink="">
      <xdr:nvSpPr>
        <xdr:cNvPr id="964" name="Rectangle 38" descr="N3BJLO1GS]0L8`)FUL7]X">
          <a:extLst>
            <a:ext uri="{FF2B5EF4-FFF2-40B4-BE49-F238E27FC236}">
              <a16:creationId xmlns="" xmlns:a16="http://schemas.microsoft.com/office/drawing/2014/main" id="{47070472-6DC3-420E-9119-FC54CCEC24B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1384</xdr:row>
      <xdr:rowOff>0</xdr:rowOff>
    </xdr:from>
    <xdr:ext cx="304800" cy="657225"/>
    <xdr:sp macro="" textlink="">
      <xdr:nvSpPr>
        <xdr:cNvPr id="965" name="Rectangle 49" descr="N3BJLO1GS]0L8`)FUL7]X">
          <a:extLst>
            <a:ext uri="{FF2B5EF4-FFF2-40B4-BE49-F238E27FC236}">
              <a16:creationId xmlns="" xmlns:a16="http://schemas.microsoft.com/office/drawing/2014/main" id="{64F4FB24-4D81-4DB7-8F7A-6674E67B70C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66" name="Rectangle 38" descr="N3BJLO1GS]0L8`)FUL7]X">
          <a:extLst>
            <a:ext uri="{FF2B5EF4-FFF2-40B4-BE49-F238E27FC236}">
              <a16:creationId xmlns="" xmlns:a16="http://schemas.microsoft.com/office/drawing/2014/main" id="{C2D9645B-CCC5-40F2-8527-8ACA6C53464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67" name="Rectangle 42" descr="N3BJLO1GS]0L8`)FUL7]X">
          <a:extLst>
            <a:ext uri="{FF2B5EF4-FFF2-40B4-BE49-F238E27FC236}">
              <a16:creationId xmlns="" xmlns:a16="http://schemas.microsoft.com/office/drawing/2014/main" id="{D40D2C20-0F9E-4696-B519-4B6A9999507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68" name="Rectangle 38" descr="N3BJLO1GS]0L8`)FUL7]X">
          <a:extLst>
            <a:ext uri="{FF2B5EF4-FFF2-40B4-BE49-F238E27FC236}">
              <a16:creationId xmlns="" xmlns:a16="http://schemas.microsoft.com/office/drawing/2014/main" id="{E20B8FB8-3916-440E-B71F-95E43EC96E6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69" name="Rectangle 42" descr="N3BJLO1GS]0L8`)FUL7]X">
          <a:extLst>
            <a:ext uri="{FF2B5EF4-FFF2-40B4-BE49-F238E27FC236}">
              <a16:creationId xmlns="" xmlns:a16="http://schemas.microsoft.com/office/drawing/2014/main" id="{932C83F3-D0FD-456E-B2F5-B9C8D5E1D1E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70" name="Rectangle 38" descr="N3BJLO1GS]0L8`)FUL7]X">
          <a:extLst>
            <a:ext uri="{FF2B5EF4-FFF2-40B4-BE49-F238E27FC236}">
              <a16:creationId xmlns="" xmlns:a16="http://schemas.microsoft.com/office/drawing/2014/main" id="{CA62CC68-4B52-4CA0-AA36-96D4EA5706E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71" name="Rectangle 49" descr="N3BJLO1GS]0L8`)FUL7]X">
          <a:extLst>
            <a:ext uri="{FF2B5EF4-FFF2-40B4-BE49-F238E27FC236}">
              <a16:creationId xmlns="" xmlns:a16="http://schemas.microsoft.com/office/drawing/2014/main" id="{E0DD0DD4-E2BB-4630-9B96-52EA66AA382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72" name="Rectangle 49" descr="N3BJLO1GS]0L8`)FUL7]X">
          <a:extLst>
            <a:ext uri="{FF2B5EF4-FFF2-40B4-BE49-F238E27FC236}">
              <a16:creationId xmlns="" xmlns:a16="http://schemas.microsoft.com/office/drawing/2014/main" id="{8DACA679-62EC-4765-9B55-C9CA936AC31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1384</xdr:row>
      <xdr:rowOff>0</xdr:rowOff>
    </xdr:from>
    <xdr:ext cx="304800" cy="657225"/>
    <xdr:sp macro="" textlink="">
      <xdr:nvSpPr>
        <xdr:cNvPr id="973" name="Rectangle 49" descr="N3BJLO1GS]0L8`)FUL7]X">
          <a:extLst>
            <a:ext uri="{FF2B5EF4-FFF2-40B4-BE49-F238E27FC236}">
              <a16:creationId xmlns="" xmlns:a16="http://schemas.microsoft.com/office/drawing/2014/main" id="{3A52AF28-0166-4631-9692-F55A7AEE7E1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1385</xdr:row>
      <xdr:rowOff>0</xdr:rowOff>
    </xdr:from>
    <xdr:ext cx="304800" cy="657225"/>
    <xdr:sp macro="" textlink="">
      <xdr:nvSpPr>
        <xdr:cNvPr id="974" name="Rectangle 49" descr="N3BJLO1GS]0L8`)FUL7]X">
          <a:extLst>
            <a:ext uri="{FF2B5EF4-FFF2-40B4-BE49-F238E27FC236}">
              <a16:creationId xmlns="" xmlns:a16="http://schemas.microsoft.com/office/drawing/2014/main" id="{8E0FEDBE-802E-4C44-BEBD-0AA20E666B2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1377</xdr:row>
      <xdr:rowOff>0</xdr:rowOff>
    </xdr:from>
    <xdr:to>
      <xdr:col>11</xdr:col>
      <xdr:colOff>304800</xdr:colOff>
      <xdr:row>1380</xdr:row>
      <xdr:rowOff>85725</xdr:rowOff>
    </xdr:to>
    <xdr:sp macro="" textlink="">
      <xdr:nvSpPr>
        <xdr:cNvPr id="975" name="Rectangle 49" descr="N3BJLO1GS]0L8`)FUL7]X">
          <a:extLst>
            <a:ext uri="{FF2B5EF4-FFF2-40B4-BE49-F238E27FC236}">
              <a16:creationId xmlns="" xmlns:a16="http://schemas.microsoft.com/office/drawing/2014/main" id="{DCD07F72-2FBA-4CFF-9096-8865F6FD225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318885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1376</xdr:row>
      <xdr:rowOff>0</xdr:rowOff>
    </xdr:from>
    <xdr:to>
      <xdr:col>11</xdr:col>
      <xdr:colOff>304800</xdr:colOff>
      <xdr:row>1379</xdr:row>
      <xdr:rowOff>85726</xdr:rowOff>
    </xdr:to>
    <xdr:sp macro="" textlink="">
      <xdr:nvSpPr>
        <xdr:cNvPr id="976" name="Rectangle 49" descr="N3BJLO1GS]0L8`)FUL7]X">
          <a:extLst>
            <a:ext uri="{FF2B5EF4-FFF2-40B4-BE49-F238E27FC236}">
              <a16:creationId xmlns="" xmlns:a16="http://schemas.microsoft.com/office/drawing/2014/main" id="{FDEF33B1-296B-49C3-9AF6-06E9C05E6E0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998350"/>
          <a:ext cx="30480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1375</xdr:row>
      <xdr:rowOff>0</xdr:rowOff>
    </xdr:from>
    <xdr:to>
      <xdr:col>11</xdr:col>
      <xdr:colOff>304800</xdr:colOff>
      <xdr:row>1378</xdr:row>
      <xdr:rowOff>85726</xdr:rowOff>
    </xdr:to>
    <xdr:sp macro="" textlink="">
      <xdr:nvSpPr>
        <xdr:cNvPr id="977" name="Rectangle 49" descr="N3BJLO1GS]0L8`)FUL7]X">
          <a:extLst>
            <a:ext uri="{FF2B5EF4-FFF2-40B4-BE49-F238E27FC236}">
              <a16:creationId xmlns="" xmlns:a16="http://schemas.microsoft.com/office/drawing/2014/main" id="{4B3A4B94-2F52-4A60-AB1A-517A5FCDA51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807850"/>
          <a:ext cx="30480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1376</xdr:row>
      <xdr:rowOff>0</xdr:rowOff>
    </xdr:from>
    <xdr:to>
      <xdr:col>11</xdr:col>
      <xdr:colOff>304800</xdr:colOff>
      <xdr:row>1379</xdr:row>
      <xdr:rowOff>85726</xdr:rowOff>
    </xdr:to>
    <xdr:sp macro="" textlink="">
      <xdr:nvSpPr>
        <xdr:cNvPr id="978" name="Rectangle 49" descr="N3BJLO1GS]0L8`)FUL7]X">
          <a:extLst>
            <a:ext uri="{FF2B5EF4-FFF2-40B4-BE49-F238E27FC236}">
              <a16:creationId xmlns="" xmlns:a16="http://schemas.microsoft.com/office/drawing/2014/main" id="{2DD78CF8-47A8-4D0B-8B9E-16939CA4FE9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998350"/>
          <a:ext cx="30480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79" name="Rectangle 38" descr="N3BJLO1GS]0L8`)FUL7]X">
          <a:extLst>
            <a:ext uri="{FF2B5EF4-FFF2-40B4-BE49-F238E27FC236}">
              <a16:creationId xmlns="" xmlns:a16="http://schemas.microsoft.com/office/drawing/2014/main" id="{4598A559-88B9-4ADE-B47D-CC4A1FC88C9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80" name="Rectangle 42" descr="N3BJLO1GS]0L8`)FUL7]X">
          <a:extLst>
            <a:ext uri="{FF2B5EF4-FFF2-40B4-BE49-F238E27FC236}">
              <a16:creationId xmlns="" xmlns:a16="http://schemas.microsoft.com/office/drawing/2014/main" id="{378F1F95-4E3B-48C4-BE21-81D1AC99C4E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81" name="Rectangle 38" descr="N3BJLO1GS]0L8`)FUL7]X">
          <a:extLst>
            <a:ext uri="{FF2B5EF4-FFF2-40B4-BE49-F238E27FC236}">
              <a16:creationId xmlns="" xmlns:a16="http://schemas.microsoft.com/office/drawing/2014/main" id="{025307E4-E052-4892-8090-2748F5531F6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82" name="Rectangle 42" descr="N3BJLO1GS]0L8`)FUL7]X">
          <a:extLst>
            <a:ext uri="{FF2B5EF4-FFF2-40B4-BE49-F238E27FC236}">
              <a16:creationId xmlns="" xmlns:a16="http://schemas.microsoft.com/office/drawing/2014/main" id="{BC8E0176-C705-4C0A-8318-3AB5D8D7B8D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83" name="Rectangle 38" descr="N3BJLO1GS]0L8`)FUL7]X">
          <a:extLst>
            <a:ext uri="{FF2B5EF4-FFF2-40B4-BE49-F238E27FC236}">
              <a16:creationId xmlns="" xmlns:a16="http://schemas.microsoft.com/office/drawing/2014/main" id="{4A808543-94F1-47A2-9752-E82BF9EDF32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84" name="Rectangle 49" descr="N3BJLO1GS]0L8`)FUL7]X">
          <a:extLst>
            <a:ext uri="{FF2B5EF4-FFF2-40B4-BE49-F238E27FC236}">
              <a16:creationId xmlns="" xmlns:a16="http://schemas.microsoft.com/office/drawing/2014/main" id="{4EBD8022-6EFD-41C7-A06F-AE3EB6B58F1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985" name="Rectangle 38" descr="N3BJLO1GS]0L8`)FUL7]X">
          <a:extLst>
            <a:ext uri="{FF2B5EF4-FFF2-40B4-BE49-F238E27FC236}">
              <a16:creationId xmlns="" xmlns:a16="http://schemas.microsoft.com/office/drawing/2014/main" id="{FE02B2E0-B87A-4D6A-97C6-EC884359269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986" name="Rectangle 42" descr="N3BJLO1GS]0L8`)FUL7]X">
          <a:extLst>
            <a:ext uri="{FF2B5EF4-FFF2-40B4-BE49-F238E27FC236}">
              <a16:creationId xmlns="" xmlns:a16="http://schemas.microsoft.com/office/drawing/2014/main" id="{34250902-CDBA-4E60-8E91-E3EA9EE03BC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987" name="Rectangle 38" descr="N3BJLO1GS]0L8`)FUL7]X">
          <a:extLst>
            <a:ext uri="{FF2B5EF4-FFF2-40B4-BE49-F238E27FC236}">
              <a16:creationId xmlns="" xmlns:a16="http://schemas.microsoft.com/office/drawing/2014/main" id="{84E53DD7-91D2-48DB-9CE4-A954326B73D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988" name="Rectangle 42" descr="N3BJLO1GS]0L8`)FUL7]X">
          <a:extLst>
            <a:ext uri="{FF2B5EF4-FFF2-40B4-BE49-F238E27FC236}">
              <a16:creationId xmlns="" xmlns:a16="http://schemas.microsoft.com/office/drawing/2014/main" id="{9FD511C7-EE19-426A-B1F6-3C2ACCCCE8A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89" name="Rectangle 38" descr="N3BJLO1GS]0L8`)FUL7]X">
          <a:extLst>
            <a:ext uri="{FF2B5EF4-FFF2-40B4-BE49-F238E27FC236}">
              <a16:creationId xmlns="" xmlns:a16="http://schemas.microsoft.com/office/drawing/2014/main" id="{56D7FEEE-C070-450C-B852-01FEAA54637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990" name="Rectangle 42" descr="N3BJLO1GS]0L8`)FUL7]X">
          <a:extLst>
            <a:ext uri="{FF2B5EF4-FFF2-40B4-BE49-F238E27FC236}">
              <a16:creationId xmlns="" xmlns:a16="http://schemas.microsoft.com/office/drawing/2014/main" id="{D2363AEE-56A8-4256-B9D1-F26C9E71801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1124</xdr:row>
      <xdr:rowOff>0</xdr:rowOff>
    </xdr:from>
    <xdr:ext cx="295275" cy="428625"/>
    <xdr:sp macro="" textlink="">
      <xdr:nvSpPr>
        <xdr:cNvPr id="99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CA9D86C-0867-4496-9CBE-B7A908EBEB6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1259800"/>
          <a:ext cx="295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1124</xdr:row>
      <xdr:rowOff>0</xdr:rowOff>
    </xdr:from>
    <xdr:ext cx="314325" cy="457200"/>
    <xdr:sp macro="" textlink="">
      <xdr:nvSpPr>
        <xdr:cNvPr id="992" name="AutoShape 4151" descr="}EX6L{M~}4Q`QCHWW3P1N">
          <a:extLst>
            <a:ext uri="{FF2B5EF4-FFF2-40B4-BE49-F238E27FC236}">
              <a16:creationId xmlns="" xmlns:a16="http://schemas.microsoft.com/office/drawing/2014/main" id="{ED46737A-DD56-4EE4-B028-11D67624217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1259800"/>
          <a:ext cx="3143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314325" cy="323850"/>
    <xdr:sp macro="" textlink="">
      <xdr:nvSpPr>
        <xdr:cNvPr id="993" name="AutoShape 4509" descr="}EX6L{M~}4Q`QCHWW3P1N">
          <a:extLst>
            <a:ext uri="{FF2B5EF4-FFF2-40B4-BE49-F238E27FC236}">
              <a16:creationId xmlns="" xmlns:a16="http://schemas.microsoft.com/office/drawing/2014/main" id="{4BC9CC95-C017-490E-8987-4FF57101922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99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CE3F3062-671F-4300-857A-AF7698BD92C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99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F1CB24C-63A0-49DC-B2A0-019A2702B60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314325" cy="323850"/>
    <xdr:sp macro="" textlink="">
      <xdr:nvSpPr>
        <xdr:cNvPr id="996" name="AutoShape 4540" descr="}EX6L{M~}4Q`QCHWW3P1N">
          <a:extLst>
            <a:ext uri="{FF2B5EF4-FFF2-40B4-BE49-F238E27FC236}">
              <a16:creationId xmlns="" xmlns:a16="http://schemas.microsoft.com/office/drawing/2014/main" id="{9FC6DF79-F007-4DCB-9635-3D1F0F84DC7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99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57A1FBD-7DAC-4268-9D1B-79C0C4766D0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99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A83AA54-325A-4C0B-A42F-4CB43A7D654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314325" cy="323850"/>
    <xdr:sp macro="" textlink="">
      <xdr:nvSpPr>
        <xdr:cNvPr id="999" name="AutoShape 4509" descr="}EX6L{M~}4Q`QCHWW3P1N">
          <a:extLst>
            <a:ext uri="{FF2B5EF4-FFF2-40B4-BE49-F238E27FC236}">
              <a16:creationId xmlns="" xmlns:a16="http://schemas.microsoft.com/office/drawing/2014/main" id="{4ACB7739-B5C9-4877-852F-26B62A3963A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100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A05E79B-D79B-41ED-8DB1-58031BA69F7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100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C47AF9E1-3D10-41E8-8CBE-85EB6C46CC2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314325" cy="323850"/>
    <xdr:sp macro="" textlink="">
      <xdr:nvSpPr>
        <xdr:cNvPr id="1002" name="AutoShape 4509" descr="}EX6L{M~}4Q`QCHWW3P1N">
          <a:extLst>
            <a:ext uri="{FF2B5EF4-FFF2-40B4-BE49-F238E27FC236}">
              <a16:creationId xmlns="" xmlns:a16="http://schemas.microsoft.com/office/drawing/2014/main" id="{0EDC1D99-4B44-4EB0-A0B7-003297A316B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100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96560C0-68D5-41C8-9BE1-F669D9A45F7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314325" cy="323850"/>
    <xdr:sp macro="" textlink="">
      <xdr:nvSpPr>
        <xdr:cNvPr id="1004" name="AutoShape 4509" descr="}EX6L{M~}4Q`QCHWW3P1N">
          <a:extLst>
            <a:ext uri="{FF2B5EF4-FFF2-40B4-BE49-F238E27FC236}">
              <a16:creationId xmlns="" xmlns:a16="http://schemas.microsoft.com/office/drawing/2014/main" id="{FD049707-B61C-469E-8A7D-893B2E91C21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100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5082C8B-1A1A-4A1B-AF62-C078B95DD76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100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FB68105-F3B2-43B2-B880-A46D650018A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314325" cy="323850"/>
    <xdr:sp macro="" textlink="">
      <xdr:nvSpPr>
        <xdr:cNvPr id="1007" name="AutoShape 4540" descr="}EX6L{M~}4Q`QCHWW3P1N">
          <a:extLst>
            <a:ext uri="{FF2B5EF4-FFF2-40B4-BE49-F238E27FC236}">
              <a16:creationId xmlns="" xmlns:a16="http://schemas.microsoft.com/office/drawing/2014/main" id="{94093F6E-3EFF-4B3D-8D03-5DD1F3E623C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100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3C22854-550A-43D5-9F82-AC15DE56B26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100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9E2FEBA-52F8-4AA0-A737-7FC01191F5F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314325" cy="323850"/>
    <xdr:sp macro="" textlink="">
      <xdr:nvSpPr>
        <xdr:cNvPr id="1010" name="AutoShape 4509" descr="}EX6L{M~}4Q`QCHWW3P1N">
          <a:extLst>
            <a:ext uri="{FF2B5EF4-FFF2-40B4-BE49-F238E27FC236}">
              <a16:creationId xmlns="" xmlns:a16="http://schemas.microsoft.com/office/drawing/2014/main" id="{53CE5E4A-F70A-43AC-A87C-3E96120DC18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101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DD06C62-05D2-49E0-8369-45592574B0F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295275" cy="323850"/>
    <xdr:sp macro="" textlink="">
      <xdr:nvSpPr>
        <xdr:cNvPr id="101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2CB47FE-014A-4576-930A-3A7B6D4E149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1136</xdr:row>
      <xdr:rowOff>0</xdr:rowOff>
    </xdr:from>
    <xdr:ext cx="314325" cy="323850"/>
    <xdr:sp macro="" textlink="">
      <xdr:nvSpPr>
        <xdr:cNvPr id="1013" name="AutoShape 4509" descr="}EX6L{M~}4Q`QCHWW3P1N">
          <a:extLst>
            <a:ext uri="{FF2B5EF4-FFF2-40B4-BE49-F238E27FC236}">
              <a16:creationId xmlns="" xmlns:a16="http://schemas.microsoft.com/office/drawing/2014/main" id="{56362F9C-0F11-4F9D-9FAC-690B928CEC1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2791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1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2CCE367-8956-4A3B-BD32-AC7E48CCAC8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15" name="AutoShape 4509" descr="}EX6L{M~}4Q`QCHWW3P1N">
          <a:extLst>
            <a:ext uri="{FF2B5EF4-FFF2-40B4-BE49-F238E27FC236}">
              <a16:creationId xmlns="" xmlns:a16="http://schemas.microsoft.com/office/drawing/2014/main" id="{DF41EE6B-0E59-448E-AA98-686CBB226A0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1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B9AE35A-DD61-4301-8238-CF632AEFEB4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1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765B3B5-4033-4812-9FA0-1DE5C9D6BA5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18" name="AutoShape 4540" descr="}EX6L{M~}4Q`QCHWW3P1N">
          <a:extLst>
            <a:ext uri="{FF2B5EF4-FFF2-40B4-BE49-F238E27FC236}">
              <a16:creationId xmlns="" xmlns:a16="http://schemas.microsoft.com/office/drawing/2014/main" id="{3C4055C7-2390-4FDC-96E2-A1BDE0E697C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1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9970783-40EE-4AFC-A73F-14D4A10D95A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2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C10286E-44B6-4719-B308-5E081AB7B01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21" name="AutoShape 4509" descr="}EX6L{M~}4Q`QCHWW3P1N">
          <a:extLst>
            <a:ext uri="{FF2B5EF4-FFF2-40B4-BE49-F238E27FC236}">
              <a16:creationId xmlns="" xmlns:a16="http://schemas.microsoft.com/office/drawing/2014/main" id="{9B217BE9-E5E8-49FB-A248-B28DCACE580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2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59DD330-93D5-4B1A-B7C7-7FAA7CBCA2D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2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E51F51F-E1BD-42E6-A56C-CED75EF05E7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24" name="AutoShape 4509" descr="}EX6L{M~}4Q`QCHWW3P1N">
          <a:extLst>
            <a:ext uri="{FF2B5EF4-FFF2-40B4-BE49-F238E27FC236}">
              <a16:creationId xmlns="" xmlns:a16="http://schemas.microsoft.com/office/drawing/2014/main" id="{D6C25C31-8889-465C-8E01-40D58C808B2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2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C6F32E0D-4E9F-41AA-83E0-6ACD4A3CB4A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26" name="AutoShape 4509" descr="}EX6L{M~}4Q`QCHWW3P1N">
          <a:extLst>
            <a:ext uri="{FF2B5EF4-FFF2-40B4-BE49-F238E27FC236}">
              <a16:creationId xmlns="" xmlns:a16="http://schemas.microsoft.com/office/drawing/2014/main" id="{4E2F594E-265F-457B-B411-2F5A8A6D48D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2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13123EE-1E01-490C-AD46-D66EF06EA7A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2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2BABAD9-397B-4030-BCD0-A1401E66F85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29" name="AutoShape 4540" descr="}EX6L{M~}4Q`QCHWW3P1N">
          <a:extLst>
            <a:ext uri="{FF2B5EF4-FFF2-40B4-BE49-F238E27FC236}">
              <a16:creationId xmlns="" xmlns:a16="http://schemas.microsoft.com/office/drawing/2014/main" id="{CBBACA6E-D001-4C9F-B27C-A4BD3F337B3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3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E26290B-FFDF-4D1A-8273-B9A0BEAEAAD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3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FED9C74-3988-4899-A7BA-95C1317590F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32" name="AutoShape 4509" descr="}EX6L{M~}4Q`QCHWW3P1N">
          <a:extLst>
            <a:ext uri="{FF2B5EF4-FFF2-40B4-BE49-F238E27FC236}">
              <a16:creationId xmlns="" xmlns:a16="http://schemas.microsoft.com/office/drawing/2014/main" id="{B1BB0D50-EE7C-4092-8AAE-E4328F3C81E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3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C8A6A81-0D5F-49E2-8880-1ECA7722C7D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3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DCB980B-CEA0-405E-8DF8-ABB56F05861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35" name="AutoShape 4509" descr="}EX6L{M~}4Q`QCHWW3P1N">
          <a:extLst>
            <a:ext uri="{FF2B5EF4-FFF2-40B4-BE49-F238E27FC236}">
              <a16:creationId xmlns="" xmlns:a16="http://schemas.microsoft.com/office/drawing/2014/main" id="{5E1F3943-8556-4782-AA4E-CF69BF97AEB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3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283281D-1A4C-4526-973E-B74C91CFA72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37" name="AutoShape 4509" descr="}EX6L{M~}4Q`QCHWW3P1N">
          <a:extLst>
            <a:ext uri="{FF2B5EF4-FFF2-40B4-BE49-F238E27FC236}">
              <a16:creationId xmlns="" xmlns:a16="http://schemas.microsoft.com/office/drawing/2014/main" id="{13C36762-A773-46FC-B8E2-106FD483E2B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3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BFB1B53-5652-43BA-940D-27B116E4A62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3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04DE7C9-3BD7-4A00-B498-00E933D3E89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40" name="AutoShape 4540" descr="}EX6L{M~}4Q`QCHWW3P1N">
          <a:extLst>
            <a:ext uri="{FF2B5EF4-FFF2-40B4-BE49-F238E27FC236}">
              <a16:creationId xmlns="" xmlns:a16="http://schemas.microsoft.com/office/drawing/2014/main" id="{29AD8AA8-2806-4EED-9A5C-984D366719E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4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3973B85-B1C1-4FAB-9F62-7D30936A2DF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4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7210836-89C7-4C6E-A021-0635280A028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43" name="AutoShape 4509" descr="}EX6L{M~}4Q`QCHWW3P1N">
          <a:extLst>
            <a:ext uri="{FF2B5EF4-FFF2-40B4-BE49-F238E27FC236}">
              <a16:creationId xmlns="" xmlns:a16="http://schemas.microsoft.com/office/drawing/2014/main" id="{8B19ADDE-6658-437B-9975-AA834FB5C02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4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9A178FB-53DF-4791-969D-36DB53C7629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4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A257534-8C59-4FCB-B4F9-F28F831DD2F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46" name="AutoShape 4509" descr="}EX6L{M~}4Q`QCHWW3P1N">
          <a:extLst>
            <a:ext uri="{FF2B5EF4-FFF2-40B4-BE49-F238E27FC236}">
              <a16:creationId xmlns="" xmlns:a16="http://schemas.microsoft.com/office/drawing/2014/main" id="{9C5C51C2-FD9C-4C03-BC89-E371304C56F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4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39AF2E5-60C2-47A1-8DA6-53136B18C44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48" name="AutoShape 4509" descr="}EX6L{M~}4Q`QCHWW3P1N">
          <a:extLst>
            <a:ext uri="{FF2B5EF4-FFF2-40B4-BE49-F238E27FC236}">
              <a16:creationId xmlns="" xmlns:a16="http://schemas.microsoft.com/office/drawing/2014/main" id="{D27F2026-EFC1-4C37-AE44-00636DEA8D7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4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8570AC4-FF5B-4855-A69A-F6641FC572C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5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7FC7238-7A7B-4B13-AFDC-FF7DC75328F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51" name="AutoShape 4540" descr="}EX6L{M~}4Q`QCHWW3P1N">
          <a:extLst>
            <a:ext uri="{FF2B5EF4-FFF2-40B4-BE49-F238E27FC236}">
              <a16:creationId xmlns="" xmlns:a16="http://schemas.microsoft.com/office/drawing/2014/main" id="{13479DD1-D68A-4EA4-8B25-8728F209638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5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6F8CE3D-3EB0-4E5C-B7AD-5F2FEEE3A11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5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0F13F46-A1D3-4A56-9D95-FF1EFD0FCE4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54" name="AutoShape 4509" descr="}EX6L{M~}4Q`QCHWW3P1N">
          <a:extLst>
            <a:ext uri="{FF2B5EF4-FFF2-40B4-BE49-F238E27FC236}">
              <a16:creationId xmlns="" xmlns:a16="http://schemas.microsoft.com/office/drawing/2014/main" id="{10613B0C-2C32-42D4-9A0A-BDA1133601C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5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1FBDCB5-CB0E-4128-81D7-75C435F4869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295275" cy="323850"/>
    <xdr:sp macro="" textlink="">
      <xdr:nvSpPr>
        <xdr:cNvPr id="105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8610554-CCA9-45AE-BAEF-668EA62E70D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0</xdr:rowOff>
    </xdr:from>
    <xdr:ext cx="314325" cy="323850"/>
    <xdr:sp macro="" textlink="">
      <xdr:nvSpPr>
        <xdr:cNvPr id="1057" name="AutoShape 4509" descr="}EX6L{M~}4Q`QCHWW3P1N">
          <a:extLst>
            <a:ext uri="{FF2B5EF4-FFF2-40B4-BE49-F238E27FC236}">
              <a16:creationId xmlns="" xmlns:a16="http://schemas.microsoft.com/office/drawing/2014/main" id="{ECD2EC78-AFE8-4C86-B2C9-DF9CCD2D14E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5267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1137</xdr:row>
      <xdr:rowOff>123825</xdr:rowOff>
    </xdr:from>
    <xdr:ext cx="295275" cy="333375"/>
    <xdr:sp macro="" textlink="">
      <xdr:nvSpPr>
        <xdr:cNvPr id="105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604447A-BE4A-4F39-853D-FC1ECF1602B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460075"/>
          <a:ext cx="2952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5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7C5A8FF-8A7D-4E08-A9B3-0C1521D339A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60" name="AutoShape 4509" descr="}EX6L{M~}4Q`QCHWW3P1N">
          <a:extLst>
            <a:ext uri="{FF2B5EF4-FFF2-40B4-BE49-F238E27FC236}">
              <a16:creationId xmlns="" xmlns:a16="http://schemas.microsoft.com/office/drawing/2014/main" id="{CF536725-05A5-4DD4-8F1C-6843972A93E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6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9CA4EA8-5A25-4721-AD4C-211F7F9D3BE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6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8AF4CD1-2716-4D4F-A7E3-EE0878BD3BC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63" name="AutoShape 4540" descr="}EX6L{M~}4Q`QCHWW3P1N">
          <a:extLst>
            <a:ext uri="{FF2B5EF4-FFF2-40B4-BE49-F238E27FC236}">
              <a16:creationId xmlns="" xmlns:a16="http://schemas.microsoft.com/office/drawing/2014/main" id="{476FC949-B501-48C0-9C08-173F3B1C6D3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6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67ACA1B-3B5B-4303-A82C-3396935B696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6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B924ECE-06D7-4276-8685-1A891E8414C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66" name="AutoShape 4509" descr="}EX6L{M~}4Q`QCHWW3P1N">
          <a:extLst>
            <a:ext uri="{FF2B5EF4-FFF2-40B4-BE49-F238E27FC236}">
              <a16:creationId xmlns="" xmlns:a16="http://schemas.microsoft.com/office/drawing/2014/main" id="{9F890898-35F0-4EF7-AD31-870FEAC25F5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6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84B4EDA-08C4-495F-B4C5-3AF3FB0914B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6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F283EC0-E7C0-4940-9A3D-1AF5B89B4EE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69" name="AutoShape 4509" descr="}EX6L{M~}4Q`QCHWW3P1N">
          <a:extLst>
            <a:ext uri="{FF2B5EF4-FFF2-40B4-BE49-F238E27FC236}">
              <a16:creationId xmlns="" xmlns:a16="http://schemas.microsoft.com/office/drawing/2014/main" id="{F1D8E249-CF29-4A78-8042-E210946ECF8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7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15DE00E-7B3F-41E1-9CBE-7F73059AEBA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71" name="AutoShape 4509" descr="}EX6L{M~}4Q`QCHWW3P1N">
          <a:extLst>
            <a:ext uri="{FF2B5EF4-FFF2-40B4-BE49-F238E27FC236}">
              <a16:creationId xmlns="" xmlns:a16="http://schemas.microsoft.com/office/drawing/2014/main" id="{C1773AB7-0E22-454A-BFB3-C249E8C9A92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7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19238A5-DBF7-4F07-9C26-0F498C473A0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7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8E051A6-0B19-4D25-A70D-D0825B3FDA7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74" name="AutoShape 4540" descr="}EX6L{M~}4Q`QCHWW3P1N">
          <a:extLst>
            <a:ext uri="{FF2B5EF4-FFF2-40B4-BE49-F238E27FC236}">
              <a16:creationId xmlns="" xmlns:a16="http://schemas.microsoft.com/office/drawing/2014/main" id="{B681C6E0-1B4B-4DB0-ADAC-468BE216D41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7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103CC7A-61B2-4B36-B882-73A0060A62E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7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8BDAEC1-B8AE-45E4-A701-4F40A44FAB4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77" name="AutoShape 4509" descr="}EX6L{M~}4Q`QCHWW3P1N">
          <a:extLst>
            <a:ext uri="{FF2B5EF4-FFF2-40B4-BE49-F238E27FC236}">
              <a16:creationId xmlns="" xmlns:a16="http://schemas.microsoft.com/office/drawing/2014/main" id="{FCFC7DEA-C307-4A1D-B5FB-123A25D5FF3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7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0CE467B-944F-43AB-856C-9FA79C1960D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7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71097B0-98CE-4EA9-9876-C73336FF66C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80" name="AutoShape 4509" descr="}EX6L{M~}4Q`QCHWW3P1N">
          <a:extLst>
            <a:ext uri="{FF2B5EF4-FFF2-40B4-BE49-F238E27FC236}">
              <a16:creationId xmlns="" xmlns:a16="http://schemas.microsoft.com/office/drawing/2014/main" id="{F6BD8084-679B-45F5-B519-16EBCF9F03D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8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F82BF53-C2D9-4FDF-850C-5457B015EE4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82" name="AutoShape 4509" descr="}EX6L{M~}4Q`QCHWW3P1N">
          <a:extLst>
            <a:ext uri="{FF2B5EF4-FFF2-40B4-BE49-F238E27FC236}">
              <a16:creationId xmlns="" xmlns:a16="http://schemas.microsoft.com/office/drawing/2014/main" id="{DD8420CF-904E-4A33-AF5D-2F2FA4148FE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8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C9358D8-5E70-4D0F-A254-4C2D6081D7F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8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12D7A31-DBB6-4BF4-B2A4-B024E2E4052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85" name="AutoShape 4540" descr="}EX6L{M~}4Q`QCHWW3P1N">
          <a:extLst>
            <a:ext uri="{FF2B5EF4-FFF2-40B4-BE49-F238E27FC236}">
              <a16:creationId xmlns="" xmlns:a16="http://schemas.microsoft.com/office/drawing/2014/main" id="{BF018495-F171-48CF-A934-34133C74C34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8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150317B-B1D1-4F22-8ED4-1E3B99C4613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8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38B5EF9-412C-4259-8ACC-70F87FA63D8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88" name="AutoShape 4509" descr="}EX6L{M~}4Q`QCHWW3P1N">
          <a:extLst>
            <a:ext uri="{FF2B5EF4-FFF2-40B4-BE49-F238E27FC236}">
              <a16:creationId xmlns="" xmlns:a16="http://schemas.microsoft.com/office/drawing/2014/main" id="{BD2E9CF0-3633-40CF-AD97-57D889C8B8D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8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3F24E24-6BDC-4AB8-9D00-4B418FEA506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9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22DB6BE-1439-4240-B1E3-6E9D186D478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91" name="AutoShape 4509" descr="}EX6L{M~}4Q`QCHWW3P1N">
          <a:extLst>
            <a:ext uri="{FF2B5EF4-FFF2-40B4-BE49-F238E27FC236}">
              <a16:creationId xmlns="" xmlns:a16="http://schemas.microsoft.com/office/drawing/2014/main" id="{2980E701-52D5-4407-A0C9-E0A84D64CEF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9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A706DFF-A54B-4246-BBDF-6AC843CA5D8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93" name="AutoShape 4509" descr="}EX6L{M~}4Q`QCHWW3P1N">
          <a:extLst>
            <a:ext uri="{FF2B5EF4-FFF2-40B4-BE49-F238E27FC236}">
              <a16:creationId xmlns="" xmlns:a16="http://schemas.microsoft.com/office/drawing/2014/main" id="{C522478D-6924-4C9E-9C71-F15BCA8EF47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9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6DD0D96-A33F-4EC7-8C16-E5FEC9EA3FE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9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E34B29F-A00C-4DA7-A604-954073D4CF6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96" name="AutoShape 4540" descr="}EX6L{M~}4Q`QCHWW3P1N">
          <a:extLst>
            <a:ext uri="{FF2B5EF4-FFF2-40B4-BE49-F238E27FC236}">
              <a16:creationId xmlns="" xmlns:a16="http://schemas.microsoft.com/office/drawing/2014/main" id="{51240208-E778-4561-9DFA-740375DAECF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9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676BAF2-AA52-42A0-8EE6-B7C1E3B3FEA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09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66D96B2-BF18-4886-AA10-A7B4A151BE2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099" name="AutoShape 4509" descr="}EX6L{M~}4Q`QCHWW3P1N">
          <a:extLst>
            <a:ext uri="{FF2B5EF4-FFF2-40B4-BE49-F238E27FC236}">
              <a16:creationId xmlns="" xmlns:a16="http://schemas.microsoft.com/office/drawing/2014/main" id="{C0E687B4-6392-486D-8949-B3B3A1326FF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0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7A6B7DA-6C9D-43BD-A1B6-944A310638B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0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ED7E11E-978C-424E-A37C-FA69031144B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02" name="AutoShape 4509" descr="}EX6L{M~}4Q`QCHWW3P1N">
          <a:extLst>
            <a:ext uri="{FF2B5EF4-FFF2-40B4-BE49-F238E27FC236}">
              <a16:creationId xmlns="" xmlns:a16="http://schemas.microsoft.com/office/drawing/2014/main" id="{2D7F3262-958B-408B-8250-D87F22ACEED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0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77BBC1F-C412-486A-A685-882AEB2628F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04" name="AutoShape 4509" descr="}EX6L{M~}4Q`QCHWW3P1N">
          <a:extLst>
            <a:ext uri="{FF2B5EF4-FFF2-40B4-BE49-F238E27FC236}">
              <a16:creationId xmlns="" xmlns:a16="http://schemas.microsoft.com/office/drawing/2014/main" id="{02CC2050-D01D-4C0C-BFDE-132F955B62B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0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676BD34-4608-4AC5-A4D7-48B3E33FEF7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0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487BE94-EED7-4160-AA9C-756E9BE48B6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07" name="AutoShape 4540" descr="}EX6L{M~}4Q`QCHWW3P1N">
          <a:extLst>
            <a:ext uri="{FF2B5EF4-FFF2-40B4-BE49-F238E27FC236}">
              <a16:creationId xmlns="" xmlns:a16="http://schemas.microsoft.com/office/drawing/2014/main" id="{FAE82E19-867B-4401-BD1E-8F3F31D4E84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0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4BA34C4-092B-451F-892A-93C3DA7365A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0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D92C8FF-F37C-440D-A37C-64A66AD35C5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10" name="AutoShape 4509" descr="}EX6L{M~}4Q`QCHWW3P1N">
          <a:extLst>
            <a:ext uri="{FF2B5EF4-FFF2-40B4-BE49-F238E27FC236}">
              <a16:creationId xmlns="" xmlns:a16="http://schemas.microsoft.com/office/drawing/2014/main" id="{C6EB3F1D-052C-43E7-93C2-CD8155CDDEF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1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2F71B21-5F1D-4F03-B80B-6AC1E2E018C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1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2C6DF5F-68C2-4CB1-96AA-3B29694A0F4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13" name="AutoShape 4509" descr="}EX6L{M~}4Q`QCHWW3P1N">
          <a:extLst>
            <a:ext uri="{FF2B5EF4-FFF2-40B4-BE49-F238E27FC236}">
              <a16:creationId xmlns="" xmlns:a16="http://schemas.microsoft.com/office/drawing/2014/main" id="{8FF8BFA2-6EA3-41FC-BB48-9CE2994F10D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1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EF0C09A-4DA3-4B20-8FC2-92F255BECA0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15" name="AutoShape 4509" descr="}EX6L{M~}4Q`QCHWW3P1N">
          <a:extLst>
            <a:ext uri="{FF2B5EF4-FFF2-40B4-BE49-F238E27FC236}">
              <a16:creationId xmlns="" xmlns:a16="http://schemas.microsoft.com/office/drawing/2014/main" id="{EC353AC3-2836-4C73-9638-1C96107D289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1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CF164BCA-7264-49B4-8F63-7EB18A4FB63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1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CC27434C-7788-461D-B200-4EB9CF55EBE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18" name="AutoShape 4540" descr="}EX6L{M~}4Q`QCHWW3P1N">
          <a:extLst>
            <a:ext uri="{FF2B5EF4-FFF2-40B4-BE49-F238E27FC236}">
              <a16:creationId xmlns="" xmlns:a16="http://schemas.microsoft.com/office/drawing/2014/main" id="{FF2561F2-45F3-4E5B-BE7D-4C6452EFD28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1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48887A0-3BFC-48E2-B44D-9145D2AEE99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2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26D0D0F-EF0C-43C8-82F0-958C4CB0F1F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21" name="AutoShape 4509" descr="}EX6L{M~}4Q`QCHWW3P1N">
          <a:extLst>
            <a:ext uri="{FF2B5EF4-FFF2-40B4-BE49-F238E27FC236}">
              <a16:creationId xmlns="" xmlns:a16="http://schemas.microsoft.com/office/drawing/2014/main" id="{E5BA29B8-EF0A-448F-920F-296099A55FE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2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25D65E4-C71A-4238-8313-63A27AEA06A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2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870E17A-3A87-4FE1-8B2E-767EB2AEAD8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24" name="AutoShape 4509" descr="}EX6L{M~}4Q`QCHWW3P1N">
          <a:extLst>
            <a:ext uri="{FF2B5EF4-FFF2-40B4-BE49-F238E27FC236}">
              <a16:creationId xmlns="" xmlns:a16="http://schemas.microsoft.com/office/drawing/2014/main" id="{2DD443EA-4660-4051-8285-B6EAFE7C78A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2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2E2A829-4E82-475A-A01A-7872A8F9FFA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26" name="AutoShape 4509" descr="}EX6L{M~}4Q`QCHWW3P1N">
          <a:extLst>
            <a:ext uri="{FF2B5EF4-FFF2-40B4-BE49-F238E27FC236}">
              <a16:creationId xmlns="" xmlns:a16="http://schemas.microsoft.com/office/drawing/2014/main" id="{78486EA9-F626-453C-B327-6B60A3D4364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2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87AA283-6DD4-4037-A96D-7F460E02031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2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AE7C032-2ECC-4EB6-8861-EA22876D7EC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29" name="AutoShape 4540" descr="}EX6L{M~}4Q`QCHWW3P1N">
          <a:extLst>
            <a:ext uri="{FF2B5EF4-FFF2-40B4-BE49-F238E27FC236}">
              <a16:creationId xmlns="" xmlns:a16="http://schemas.microsoft.com/office/drawing/2014/main" id="{802FE4FA-0601-41AE-8ADD-C26A5C52E29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3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8D17F10-A54C-4C18-BAA0-CC15C444463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3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2D924CF-93A3-4AB7-A167-09D54E4352C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32" name="AutoShape 4509" descr="}EX6L{M~}4Q`QCHWW3P1N">
          <a:extLst>
            <a:ext uri="{FF2B5EF4-FFF2-40B4-BE49-F238E27FC236}">
              <a16:creationId xmlns="" xmlns:a16="http://schemas.microsoft.com/office/drawing/2014/main" id="{A533C74C-81A5-4F55-A36F-E7BF4560492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3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BE5D4B9-3789-4D2D-84DF-B8BBD87CF12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3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D8259B5-F937-41B5-96B4-A6D0E3E7377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35" name="AutoShape 4509" descr="}EX6L{M~}4Q`QCHWW3P1N">
          <a:extLst>
            <a:ext uri="{FF2B5EF4-FFF2-40B4-BE49-F238E27FC236}">
              <a16:creationId xmlns="" xmlns:a16="http://schemas.microsoft.com/office/drawing/2014/main" id="{61C0806C-987A-42FE-9BBF-0AF0B88F0D2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3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9561322-B39D-4315-BE17-3721899F7F3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37" name="AutoShape 4509" descr="}EX6L{M~}4Q`QCHWW3P1N">
          <a:extLst>
            <a:ext uri="{FF2B5EF4-FFF2-40B4-BE49-F238E27FC236}">
              <a16:creationId xmlns="" xmlns:a16="http://schemas.microsoft.com/office/drawing/2014/main" id="{E47E99B3-28DC-499A-878E-4B86DCBD39C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3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2018FF9-2513-4259-AF3E-61772EF064C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3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6D7A439-34B7-4364-BAF1-9D6D7F7977F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40" name="AutoShape 4540" descr="}EX6L{M~}4Q`QCHWW3P1N">
          <a:extLst>
            <a:ext uri="{FF2B5EF4-FFF2-40B4-BE49-F238E27FC236}">
              <a16:creationId xmlns="" xmlns:a16="http://schemas.microsoft.com/office/drawing/2014/main" id="{E93F1AB8-6677-44A0-93A6-C3F2BE9A9B2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4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7B24974-915C-4982-BB18-0403FFB7EC6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4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A47FE4C-D52C-437A-BBF7-2DBC8CC76FE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43" name="AutoShape 4509" descr="}EX6L{M~}4Q`QCHWW3P1N">
          <a:extLst>
            <a:ext uri="{FF2B5EF4-FFF2-40B4-BE49-F238E27FC236}">
              <a16:creationId xmlns="" xmlns:a16="http://schemas.microsoft.com/office/drawing/2014/main" id="{DC1E73E1-4AFC-4522-946D-DB80831820E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4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2AF0BA7-00CA-403F-A5EB-DF7DA1FAF97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4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82E7FCA-59C4-45A9-A957-616FC0E3651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46" name="AutoShape 4509" descr="}EX6L{M~}4Q`QCHWW3P1N">
          <a:extLst>
            <a:ext uri="{FF2B5EF4-FFF2-40B4-BE49-F238E27FC236}">
              <a16:creationId xmlns="" xmlns:a16="http://schemas.microsoft.com/office/drawing/2014/main" id="{A70FB6E1-2113-43F0-86EA-8409B353F1B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1138</xdr:row>
      <xdr:rowOff>123825</xdr:rowOff>
    </xdr:from>
    <xdr:ext cx="295275" cy="333375"/>
    <xdr:sp macro="" textlink="">
      <xdr:nvSpPr>
        <xdr:cNvPr id="114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4E801FC-56D4-4ABB-B121-FEF816226AB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650575"/>
          <a:ext cx="2952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4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8886A80-DE77-431B-9761-02AB4C32A2A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49" name="AutoShape 4509" descr="}EX6L{M~}4Q`QCHWW3P1N">
          <a:extLst>
            <a:ext uri="{FF2B5EF4-FFF2-40B4-BE49-F238E27FC236}">
              <a16:creationId xmlns="" xmlns:a16="http://schemas.microsoft.com/office/drawing/2014/main" id="{2D00053C-C4DE-4697-A556-13C5D02C812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5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1CE8E84-A4F0-4209-B28F-85ADAEA37BB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5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BCE4AE4-0F95-4892-A91A-CCAE20370F4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52" name="AutoShape 4540" descr="}EX6L{M~}4Q`QCHWW3P1N">
          <a:extLst>
            <a:ext uri="{FF2B5EF4-FFF2-40B4-BE49-F238E27FC236}">
              <a16:creationId xmlns="" xmlns:a16="http://schemas.microsoft.com/office/drawing/2014/main" id="{81FB880D-AE3A-4A04-9355-A2B46FFD53F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5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E9ED81B-0D9A-4B57-B269-B1B55D5B750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5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DCEB428-5602-4F10-B04A-C60CF7AE9B2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55" name="AutoShape 4509" descr="}EX6L{M~}4Q`QCHWW3P1N">
          <a:extLst>
            <a:ext uri="{FF2B5EF4-FFF2-40B4-BE49-F238E27FC236}">
              <a16:creationId xmlns="" xmlns:a16="http://schemas.microsoft.com/office/drawing/2014/main" id="{4A8E285B-684C-4EBD-81FE-E60E622B04E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5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403C8B2-F470-4F5F-8EC5-8BF61D5E562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5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108E260-2150-4CC9-B98A-78E2F799DE3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58" name="AutoShape 4509" descr="}EX6L{M~}4Q`QCHWW3P1N">
          <a:extLst>
            <a:ext uri="{FF2B5EF4-FFF2-40B4-BE49-F238E27FC236}">
              <a16:creationId xmlns="" xmlns:a16="http://schemas.microsoft.com/office/drawing/2014/main" id="{69C1C888-4C4A-4887-86E9-A9E5A271243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5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8187C70-D351-4AF4-B78E-91D1928082B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60" name="AutoShape 4509" descr="}EX6L{M~}4Q`QCHWW3P1N">
          <a:extLst>
            <a:ext uri="{FF2B5EF4-FFF2-40B4-BE49-F238E27FC236}">
              <a16:creationId xmlns="" xmlns:a16="http://schemas.microsoft.com/office/drawing/2014/main" id="{27941EB5-EC48-4211-AA1B-9A5CA8E2856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6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8F36C23-E486-4360-A70D-AD79350B649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6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0FF2ADB-8C97-46B2-B119-D9B061F1848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63" name="AutoShape 4540" descr="}EX6L{M~}4Q`QCHWW3P1N">
          <a:extLst>
            <a:ext uri="{FF2B5EF4-FFF2-40B4-BE49-F238E27FC236}">
              <a16:creationId xmlns="" xmlns:a16="http://schemas.microsoft.com/office/drawing/2014/main" id="{4DA6CDEF-F75E-4C77-9CD0-53F0BDF6F3A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6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295D605-2536-44CD-862E-C3990F03AC1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6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6BA5400-3522-4005-87CB-EE10EC1C23D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66" name="AutoShape 4509" descr="}EX6L{M~}4Q`QCHWW3P1N">
          <a:extLst>
            <a:ext uri="{FF2B5EF4-FFF2-40B4-BE49-F238E27FC236}">
              <a16:creationId xmlns="" xmlns:a16="http://schemas.microsoft.com/office/drawing/2014/main" id="{D605B4BD-6D74-4A43-8299-2C7D5DBC5F4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6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7D0F4E0-56D2-407C-B94D-9A69126299C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6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981418E-484D-48EA-AB41-FD8B05D1F61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69" name="AutoShape 4509" descr="}EX6L{M~}4Q`QCHWW3P1N">
          <a:extLst>
            <a:ext uri="{FF2B5EF4-FFF2-40B4-BE49-F238E27FC236}">
              <a16:creationId xmlns="" xmlns:a16="http://schemas.microsoft.com/office/drawing/2014/main" id="{48DCBCBF-1930-4510-8C67-FD39840DF88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7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801AEB4-2C41-4F77-A84F-BBCE305F1C8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71" name="AutoShape 4509" descr="}EX6L{M~}4Q`QCHWW3P1N">
          <a:extLst>
            <a:ext uri="{FF2B5EF4-FFF2-40B4-BE49-F238E27FC236}">
              <a16:creationId xmlns="" xmlns:a16="http://schemas.microsoft.com/office/drawing/2014/main" id="{3068515F-DD85-457D-8BF2-CEB04BDDDCE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7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6AB7328-703E-459E-920B-8D91581B34E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7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C844123-B579-420D-8BA9-9D7AB835D71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74" name="AutoShape 4540" descr="}EX6L{M~}4Q`QCHWW3P1N">
          <a:extLst>
            <a:ext uri="{FF2B5EF4-FFF2-40B4-BE49-F238E27FC236}">
              <a16:creationId xmlns="" xmlns:a16="http://schemas.microsoft.com/office/drawing/2014/main" id="{8D409B14-32FF-468A-BAE8-FE260D23FBB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7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38796B8-EB45-48AC-B00E-EC6C104FFE6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7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6E68744-0FC6-4EE9-A812-3B1631D47BD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77" name="AutoShape 4509" descr="}EX6L{M~}4Q`QCHWW3P1N">
          <a:extLst>
            <a:ext uri="{FF2B5EF4-FFF2-40B4-BE49-F238E27FC236}">
              <a16:creationId xmlns="" xmlns:a16="http://schemas.microsoft.com/office/drawing/2014/main" id="{165F02F0-6875-4F18-97FE-89F0CA368BF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7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5BD8055-AAFD-49C9-B7DD-2D8E21D24F5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7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A8260D7-D95A-4804-A7C8-F6BCDB575D7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80" name="AutoShape 4509" descr="}EX6L{M~}4Q`QCHWW3P1N">
          <a:extLst>
            <a:ext uri="{FF2B5EF4-FFF2-40B4-BE49-F238E27FC236}">
              <a16:creationId xmlns="" xmlns:a16="http://schemas.microsoft.com/office/drawing/2014/main" id="{57FCC4C9-D791-4950-8BE3-E8790630AEC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8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C782B94-7073-4BBC-9ABF-4D49418FB2A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82" name="AutoShape 4509" descr="}EX6L{M~}4Q`QCHWW3P1N">
          <a:extLst>
            <a:ext uri="{FF2B5EF4-FFF2-40B4-BE49-F238E27FC236}">
              <a16:creationId xmlns="" xmlns:a16="http://schemas.microsoft.com/office/drawing/2014/main" id="{9E99B7AE-D7BE-410F-8BD7-3F1637F9943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8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EF1B04D-CC68-4313-9AC8-8370B30B476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8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E44091C-32A4-4E2D-AE48-570D94A9ACF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85" name="AutoShape 4540" descr="}EX6L{M~}4Q`QCHWW3P1N">
          <a:extLst>
            <a:ext uri="{FF2B5EF4-FFF2-40B4-BE49-F238E27FC236}">
              <a16:creationId xmlns="" xmlns:a16="http://schemas.microsoft.com/office/drawing/2014/main" id="{1D805629-7ECD-46F1-8129-E285947B086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8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3B56280-8ED5-4EA5-AC49-F4195EF16D9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8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26E2B43-FF91-487D-B4FA-7493442063E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88" name="AutoShape 4509" descr="}EX6L{M~}4Q`QCHWW3P1N">
          <a:extLst>
            <a:ext uri="{FF2B5EF4-FFF2-40B4-BE49-F238E27FC236}">
              <a16:creationId xmlns="" xmlns:a16="http://schemas.microsoft.com/office/drawing/2014/main" id="{5FBDE887-AD1F-4655-8AFC-28AA539BAE0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8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C05021DD-ECDA-41BF-9938-BAD74B27697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9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EA25B91-9A60-4FFA-A872-D315C392F11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91" name="AutoShape 4509" descr="}EX6L{M~}4Q`QCHWW3P1N">
          <a:extLst>
            <a:ext uri="{FF2B5EF4-FFF2-40B4-BE49-F238E27FC236}">
              <a16:creationId xmlns="" xmlns:a16="http://schemas.microsoft.com/office/drawing/2014/main" id="{292F8686-F03D-449D-BCED-106D6AC1936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9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53A951C-0E4B-4E7A-9A08-A3C1FD1743E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93" name="AutoShape 4509" descr="}EX6L{M~}4Q`QCHWW3P1N">
          <a:extLst>
            <a:ext uri="{FF2B5EF4-FFF2-40B4-BE49-F238E27FC236}">
              <a16:creationId xmlns="" xmlns:a16="http://schemas.microsoft.com/office/drawing/2014/main" id="{18C6BBED-B179-4648-8287-615A918BE2E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9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97E21D0-4E53-46C5-8675-90757ACD5E8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9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922C50D-8F1F-4B6C-AAE5-105746B0F6A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96" name="AutoShape 4540" descr="}EX6L{M~}4Q`QCHWW3P1N">
          <a:extLst>
            <a:ext uri="{FF2B5EF4-FFF2-40B4-BE49-F238E27FC236}">
              <a16:creationId xmlns="" xmlns:a16="http://schemas.microsoft.com/office/drawing/2014/main" id="{D588E0B8-34DA-4C4E-B924-2F02FF41B90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9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18CE23D-39C3-4259-A5D5-612639830AF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19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DA76F42-0633-414F-AD1B-0478D1FA89D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199" name="AutoShape 4509" descr="}EX6L{M~}4Q`QCHWW3P1N">
          <a:extLst>
            <a:ext uri="{FF2B5EF4-FFF2-40B4-BE49-F238E27FC236}">
              <a16:creationId xmlns="" xmlns:a16="http://schemas.microsoft.com/office/drawing/2014/main" id="{8C257726-8825-469D-9F19-89EA6793E0F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0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F3911B8-54C7-4707-9D5E-E476896F7DA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0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0AA5548-09B4-4B7D-8D27-ADBC2FC988C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02" name="AutoShape 4509" descr="}EX6L{M~}4Q`QCHWW3P1N">
          <a:extLst>
            <a:ext uri="{FF2B5EF4-FFF2-40B4-BE49-F238E27FC236}">
              <a16:creationId xmlns="" xmlns:a16="http://schemas.microsoft.com/office/drawing/2014/main" id="{830B76F3-AEA5-4C41-8F29-A5FCB706B64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0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E16AC83-6928-4B81-8088-A1A50533E11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04" name="AutoShape 4509" descr="}EX6L{M~}4Q`QCHWW3P1N">
          <a:extLst>
            <a:ext uri="{FF2B5EF4-FFF2-40B4-BE49-F238E27FC236}">
              <a16:creationId xmlns="" xmlns:a16="http://schemas.microsoft.com/office/drawing/2014/main" id="{C2FFAA97-A63D-436C-96EB-581A8A7B438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0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3D741F9-E8EA-42BE-9410-3271B214910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0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97E1184-2905-4617-B82A-FB17B3FABDA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07" name="AutoShape 4540" descr="}EX6L{M~}4Q`QCHWW3P1N">
          <a:extLst>
            <a:ext uri="{FF2B5EF4-FFF2-40B4-BE49-F238E27FC236}">
              <a16:creationId xmlns="" xmlns:a16="http://schemas.microsoft.com/office/drawing/2014/main" id="{725E18C9-F1F8-476E-B74C-78D49BCE027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0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E5793CE-5C0A-4349-8205-EC09B4F7E40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0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900D97E-1C00-454E-AB21-6D538AF6FF4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10" name="AutoShape 4509" descr="}EX6L{M~}4Q`QCHWW3P1N">
          <a:extLst>
            <a:ext uri="{FF2B5EF4-FFF2-40B4-BE49-F238E27FC236}">
              <a16:creationId xmlns="" xmlns:a16="http://schemas.microsoft.com/office/drawing/2014/main" id="{2293DA2B-C65E-49A5-AC0D-46AAC7A40A5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1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9534B64-4118-40FE-BAC0-B8F46808864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1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9167D06-D41D-45B8-BDCF-F3BACF86B6C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13" name="AutoShape 4509" descr="}EX6L{M~}4Q`QCHWW3P1N">
          <a:extLst>
            <a:ext uri="{FF2B5EF4-FFF2-40B4-BE49-F238E27FC236}">
              <a16:creationId xmlns="" xmlns:a16="http://schemas.microsoft.com/office/drawing/2014/main" id="{069B1DF8-246B-4416-961F-111816D92A6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1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F5174B2-215C-410E-AC79-99E53FF1F48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15" name="AutoShape 4509" descr="}EX6L{M~}4Q`QCHWW3P1N">
          <a:extLst>
            <a:ext uri="{FF2B5EF4-FFF2-40B4-BE49-F238E27FC236}">
              <a16:creationId xmlns="" xmlns:a16="http://schemas.microsoft.com/office/drawing/2014/main" id="{573AE5D3-BBD5-46A4-A4D5-9D5394BC751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1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E5731D5-8E98-4B4D-9AD6-A6E159E1DF7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1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577F702-C942-412A-95C8-69CC23C93F0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18" name="AutoShape 4540" descr="}EX6L{M~}4Q`QCHWW3P1N">
          <a:extLst>
            <a:ext uri="{FF2B5EF4-FFF2-40B4-BE49-F238E27FC236}">
              <a16:creationId xmlns="" xmlns:a16="http://schemas.microsoft.com/office/drawing/2014/main" id="{A6C33C1C-E956-4FC9-B538-168478040C1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1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1E5016E-E44F-4A03-AD3F-2C1E6616AC7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2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6CE5A2B-C49B-41B8-A5C7-6E738FD008A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21" name="AutoShape 4509" descr="}EX6L{M~}4Q`QCHWW3P1N">
          <a:extLst>
            <a:ext uri="{FF2B5EF4-FFF2-40B4-BE49-F238E27FC236}">
              <a16:creationId xmlns="" xmlns:a16="http://schemas.microsoft.com/office/drawing/2014/main" id="{E0A26CE3-5336-418E-810A-BAF975321EC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2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BAF18B3-CD44-403C-AA9C-9BA8A9A956B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2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6B7C75E-EAC7-409A-BE6E-F0D40F229BA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24" name="AutoShape 4509" descr="}EX6L{M~}4Q`QCHWW3P1N">
          <a:extLst>
            <a:ext uri="{FF2B5EF4-FFF2-40B4-BE49-F238E27FC236}">
              <a16:creationId xmlns="" xmlns:a16="http://schemas.microsoft.com/office/drawing/2014/main" id="{960AEFDF-7593-4B7B-8A1A-1EFEFBA85F5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2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1096AB9-E8F8-4D17-8CDE-10EE139F73C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26" name="AutoShape 4509" descr="}EX6L{M~}4Q`QCHWW3P1N">
          <a:extLst>
            <a:ext uri="{FF2B5EF4-FFF2-40B4-BE49-F238E27FC236}">
              <a16:creationId xmlns="" xmlns:a16="http://schemas.microsoft.com/office/drawing/2014/main" id="{7C5B06CE-A500-4155-AE26-CF5E4136D95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2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FE10C99-7837-42D9-8C95-DDA1DD28C1C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2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1AE43CD-05DF-4511-8FA5-78F010A2070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29" name="AutoShape 4540" descr="}EX6L{M~}4Q`QCHWW3P1N">
          <a:extLst>
            <a:ext uri="{FF2B5EF4-FFF2-40B4-BE49-F238E27FC236}">
              <a16:creationId xmlns="" xmlns:a16="http://schemas.microsoft.com/office/drawing/2014/main" id="{B42957DE-6C0B-402A-9D2F-6D4D4B870F3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3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3FAC328-5A66-4E78-8661-6042829FAD0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3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E53C6D3-367A-48EA-8F81-0B23DC19293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32" name="AutoShape 4509" descr="}EX6L{M~}4Q`QCHWW3P1N">
          <a:extLst>
            <a:ext uri="{FF2B5EF4-FFF2-40B4-BE49-F238E27FC236}">
              <a16:creationId xmlns="" xmlns:a16="http://schemas.microsoft.com/office/drawing/2014/main" id="{A8F768C1-5B7C-4ABC-871E-ACA13305C36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3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C6796B09-C84E-4469-868E-288BA1A4561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3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B08E383-22F5-45DB-A017-B2CEE336CB9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35" name="AutoShape 4509" descr="}EX6L{M~}4Q`QCHWW3P1N">
          <a:extLst>
            <a:ext uri="{FF2B5EF4-FFF2-40B4-BE49-F238E27FC236}">
              <a16:creationId xmlns="" xmlns:a16="http://schemas.microsoft.com/office/drawing/2014/main" id="{A137B2D9-AC2F-436B-BEB0-45867E7FE91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3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5987624-D6EE-46B0-980F-D0786E53B0E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37" name="AutoShape 4509" descr="}EX6L{M~}4Q`QCHWW3P1N">
          <a:extLst>
            <a:ext uri="{FF2B5EF4-FFF2-40B4-BE49-F238E27FC236}">
              <a16:creationId xmlns="" xmlns:a16="http://schemas.microsoft.com/office/drawing/2014/main" id="{EF76A33B-AD76-4059-B6B6-E29F421D1FB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3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C4C9397-AA10-4B60-A266-7B56D41566C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3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998BA43-0DDD-4C44-AB7C-977B0597C97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40" name="AutoShape 4540" descr="}EX6L{M~}4Q`QCHWW3P1N">
          <a:extLst>
            <a:ext uri="{FF2B5EF4-FFF2-40B4-BE49-F238E27FC236}">
              <a16:creationId xmlns="" xmlns:a16="http://schemas.microsoft.com/office/drawing/2014/main" id="{28055D6A-88D1-47C0-A600-6FA134F66E8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4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E4BD2E7-D881-4603-B2B0-E06835BFFDB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4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A54167C-B393-4B43-9120-D5D380FA906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43" name="AutoShape 4509" descr="}EX6L{M~}4Q`QCHWW3P1N">
          <a:extLst>
            <a:ext uri="{FF2B5EF4-FFF2-40B4-BE49-F238E27FC236}">
              <a16:creationId xmlns="" xmlns:a16="http://schemas.microsoft.com/office/drawing/2014/main" id="{ED82F56F-CCA0-44BB-907F-166ACAF9E3B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4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C76D8B6-0CF8-4D83-A96F-27A472083E7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4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ED9D0DF-EB1F-4FC9-AB11-763A8749A4B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46" name="AutoShape 4509" descr="}EX6L{M~}4Q`QCHWW3P1N">
          <a:extLst>
            <a:ext uri="{FF2B5EF4-FFF2-40B4-BE49-F238E27FC236}">
              <a16:creationId xmlns="" xmlns:a16="http://schemas.microsoft.com/office/drawing/2014/main" id="{549CA467-36AB-4824-A95C-7100B6D0E8D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4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2E5434C-3552-4802-83ED-71F76BD0B07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48" name="AutoShape 4509" descr="}EX6L{M~}4Q`QCHWW3P1N">
          <a:extLst>
            <a:ext uri="{FF2B5EF4-FFF2-40B4-BE49-F238E27FC236}">
              <a16:creationId xmlns="" xmlns:a16="http://schemas.microsoft.com/office/drawing/2014/main" id="{251151A9-55D7-45F0-83CF-55511102440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4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B1DD266-C704-42B0-8A7C-2523888B981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5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8EB1945-11B6-4023-AA66-75350FCBA76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51" name="AutoShape 4540" descr="}EX6L{M~}4Q`QCHWW3P1N">
          <a:extLst>
            <a:ext uri="{FF2B5EF4-FFF2-40B4-BE49-F238E27FC236}">
              <a16:creationId xmlns="" xmlns:a16="http://schemas.microsoft.com/office/drawing/2014/main" id="{03AA1EDC-F56E-4DF9-AC73-02E9B6531A1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5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67C7A45-9E49-4599-81C6-B419C4296CA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5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3EAD989-1605-4F93-86A5-277169BA2D6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54" name="AutoShape 4509" descr="}EX6L{M~}4Q`QCHWW3P1N">
          <a:extLst>
            <a:ext uri="{FF2B5EF4-FFF2-40B4-BE49-F238E27FC236}">
              <a16:creationId xmlns="" xmlns:a16="http://schemas.microsoft.com/office/drawing/2014/main" id="{80BA5174-ADCD-42C1-8CA5-EE6ABB7E37F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5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E71D69D-2D09-4BBB-84C7-FAB7BC933F6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5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DCDDA4DD-1ECD-4569-B412-1BE45D439B7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57" name="AutoShape 4509" descr="}EX6L{M~}4Q`QCHWW3P1N">
          <a:extLst>
            <a:ext uri="{FF2B5EF4-FFF2-40B4-BE49-F238E27FC236}">
              <a16:creationId xmlns="" xmlns:a16="http://schemas.microsoft.com/office/drawing/2014/main" id="{2E10C2A9-B472-43B7-BE09-67688F056CF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5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E0EF674-3BB4-48F1-987E-750C103FE39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59" name="AutoShape 4509" descr="}EX6L{M~}4Q`QCHWW3P1N">
          <a:extLst>
            <a:ext uri="{FF2B5EF4-FFF2-40B4-BE49-F238E27FC236}">
              <a16:creationId xmlns="" xmlns:a16="http://schemas.microsoft.com/office/drawing/2014/main" id="{294A5461-9EB3-4124-A340-7503210684C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6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F653B46-79F9-4671-8AC6-ACE151BE547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6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E38F210-1234-4202-833D-9EC2D12BB7A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62" name="AutoShape 4540" descr="}EX6L{M~}4Q`QCHWW3P1N">
          <a:extLst>
            <a:ext uri="{FF2B5EF4-FFF2-40B4-BE49-F238E27FC236}">
              <a16:creationId xmlns="" xmlns:a16="http://schemas.microsoft.com/office/drawing/2014/main" id="{D77E1ABC-28CB-4B64-BF87-6B6E13010CE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6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375868F-709E-40EB-9958-BB834332182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6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B334CAB-6862-4B75-A6FA-96A185D235A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65" name="AutoShape 4509" descr="}EX6L{M~}4Q`QCHWW3P1N">
          <a:extLst>
            <a:ext uri="{FF2B5EF4-FFF2-40B4-BE49-F238E27FC236}">
              <a16:creationId xmlns="" xmlns:a16="http://schemas.microsoft.com/office/drawing/2014/main" id="{C2E064FA-F2A1-46B0-8998-E564E30EA63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6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A43EEAE-5794-4153-BD17-9DF27810118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6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2548D83-048C-46C1-B866-1C6F0C49457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68" name="AutoShape 4509" descr="}EX6L{M~}4Q`QCHWW3P1N">
          <a:extLst>
            <a:ext uri="{FF2B5EF4-FFF2-40B4-BE49-F238E27FC236}">
              <a16:creationId xmlns="" xmlns:a16="http://schemas.microsoft.com/office/drawing/2014/main" id="{78B56A2B-05A5-4418-BE22-51ED7284430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6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4195896-D112-47F9-89F6-1044F9E283A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70" name="AutoShape 4509" descr="}EX6L{M~}4Q`QCHWW3P1N">
          <a:extLst>
            <a:ext uri="{FF2B5EF4-FFF2-40B4-BE49-F238E27FC236}">
              <a16:creationId xmlns="" xmlns:a16="http://schemas.microsoft.com/office/drawing/2014/main" id="{3BCCC618-B9CC-4D2F-9692-36245B85A92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7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42DB19A-6005-4759-8743-CB02BB81C2E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7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74F5ACC-FA6D-4839-A573-5F4C2576912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73" name="AutoShape 4540" descr="}EX6L{M~}4Q`QCHWW3P1N">
          <a:extLst>
            <a:ext uri="{FF2B5EF4-FFF2-40B4-BE49-F238E27FC236}">
              <a16:creationId xmlns="" xmlns:a16="http://schemas.microsoft.com/office/drawing/2014/main" id="{3CDE1A4C-3DFD-495A-B6B5-5C13CC60B68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7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0D5E7C8-8AC2-4586-AE15-E60E3C2F19E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7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0C54CEC6-2142-4CB7-8F9B-9279E28DD9B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76" name="AutoShape 4509" descr="}EX6L{M~}4Q`QCHWW3P1N">
          <a:extLst>
            <a:ext uri="{FF2B5EF4-FFF2-40B4-BE49-F238E27FC236}">
              <a16:creationId xmlns="" xmlns:a16="http://schemas.microsoft.com/office/drawing/2014/main" id="{D8207CF5-B9CF-44F4-995C-E187F039238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7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AAEF270-1888-45D2-9E70-F76961A03F5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7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F50F0364-4433-431E-B179-D2AA3307657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79" name="AutoShape 4509" descr="}EX6L{M~}4Q`QCHWW3P1N">
          <a:extLst>
            <a:ext uri="{FF2B5EF4-FFF2-40B4-BE49-F238E27FC236}">
              <a16:creationId xmlns="" xmlns:a16="http://schemas.microsoft.com/office/drawing/2014/main" id="{2765E35D-6A7B-425C-8C0A-175EA51283A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8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CE307BCA-91FB-4C71-986B-D354DFFFFAA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81" name="AutoShape 4509" descr="}EX6L{M~}4Q`QCHWW3P1N">
          <a:extLst>
            <a:ext uri="{FF2B5EF4-FFF2-40B4-BE49-F238E27FC236}">
              <a16:creationId xmlns="" xmlns:a16="http://schemas.microsoft.com/office/drawing/2014/main" id="{E071B552-4021-4DDD-981F-1327768097A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8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458FC76-00CD-4A90-95B7-05C5C2C56B9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8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126501E-0A1D-4D0E-BB4B-679F25AF390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84" name="AutoShape 4540" descr="}EX6L{M~}4Q`QCHWW3P1N">
          <a:extLst>
            <a:ext uri="{FF2B5EF4-FFF2-40B4-BE49-F238E27FC236}">
              <a16:creationId xmlns="" xmlns:a16="http://schemas.microsoft.com/office/drawing/2014/main" id="{010FC745-9D76-4A4A-B8AA-4260B0049BF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8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0A39F03-CDA3-40E7-8AF4-2F033708F32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8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379E40D-DD55-4FF6-AB33-2A6A7A8C8B1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87" name="AutoShape 4509" descr="}EX6L{M~}4Q`QCHWW3P1N">
          <a:extLst>
            <a:ext uri="{FF2B5EF4-FFF2-40B4-BE49-F238E27FC236}">
              <a16:creationId xmlns="" xmlns:a16="http://schemas.microsoft.com/office/drawing/2014/main" id="{EC63AD96-044C-4755-BBFF-5521C17454B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8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A62DC66-D2C7-4433-B64C-866BBD2AB4A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8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19641631-4FB3-483D-AC3A-54C535E63E0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90" name="AutoShape 4509" descr="}EX6L{M~}4Q`QCHWW3P1N">
          <a:extLst>
            <a:ext uri="{FF2B5EF4-FFF2-40B4-BE49-F238E27FC236}">
              <a16:creationId xmlns="" xmlns:a16="http://schemas.microsoft.com/office/drawing/2014/main" id="{5377ABEB-2290-4E46-ACC5-EF5F73EFD0C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9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9C04634D-9CD0-44BA-A252-B62D9537B71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92" name="AutoShape 4509" descr="}EX6L{M~}4Q`QCHWW3P1N">
          <a:extLst>
            <a:ext uri="{FF2B5EF4-FFF2-40B4-BE49-F238E27FC236}">
              <a16:creationId xmlns="" xmlns:a16="http://schemas.microsoft.com/office/drawing/2014/main" id="{F5A38A27-1FA2-4F46-ABF5-D8A41453A76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9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B6269F6-ADA1-4788-A2A6-826DE99EDCB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9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3479F97E-172A-4B90-95FA-BCFA535F1C9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95" name="AutoShape 4540" descr="}EX6L{M~}4Q`QCHWW3P1N">
          <a:extLst>
            <a:ext uri="{FF2B5EF4-FFF2-40B4-BE49-F238E27FC236}">
              <a16:creationId xmlns="" xmlns:a16="http://schemas.microsoft.com/office/drawing/2014/main" id="{0FB6086D-1A0E-452D-91D9-4B3225CCC38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9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58623216-313E-4ECC-9E3C-86B5126D0B1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9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CAF64AE8-5A96-41D3-BB90-0DA4F5D97B0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298" name="AutoShape 4509" descr="}EX6L{M~}4Q`QCHWW3P1N">
          <a:extLst>
            <a:ext uri="{FF2B5EF4-FFF2-40B4-BE49-F238E27FC236}">
              <a16:creationId xmlns="" xmlns:a16="http://schemas.microsoft.com/office/drawing/2014/main" id="{A4BA19B5-9B1D-4B6D-B6CE-A24532FCB00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29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AFB6955-7FEE-475B-B2A6-4314845CBE1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0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3BDDBCE-75BF-4C63-AEDD-948A10F7C2C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301" name="AutoShape 4509" descr="}EX6L{M~}4Q`QCHWW3P1N">
          <a:extLst>
            <a:ext uri="{FF2B5EF4-FFF2-40B4-BE49-F238E27FC236}">
              <a16:creationId xmlns="" xmlns:a16="http://schemas.microsoft.com/office/drawing/2014/main" id="{4958340E-B5A3-4835-9330-DE15F346CB3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0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D1B5031-F1DC-4D7D-990E-98DFCC59B51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303" name="AutoShape 4509" descr="}EX6L{M~}4Q`QCHWW3P1N">
          <a:extLst>
            <a:ext uri="{FF2B5EF4-FFF2-40B4-BE49-F238E27FC236}">
              <a16:creationId xmlns="" xmlns:a16="http://schemas.microsoft.com/office/drawing/2014/main" id="{F7063EC4-3A74-42D8-A3C9-325F607620C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04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5954F2C-7DFA-4CDA-9FE3-5CA59FFE07A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0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71E046F3-53D7-4C1B-8BBE-A119FAD41FB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306" name="AutoShape 4540" descr="}EX6L{M~}4Q`QCHWW3P1N">
          <a:extLst>
            <a:ext uri="{FF2B5EF4-FFF2-40B4-BE49-F238E27FC236}">
              <a16:creationId xmlns="" xmlns:a16="http://schemas.microsoft.com/office/drawing/2014/main" id="{35395000-AE00-48FF-873C-9C74CAD3743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07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AB9C3F17-33EE-42CD-88C5-08732708ECC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0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1ADA99C-7639-4419-9F42-1885689E298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309" name="AutoShape 4509" descr="}EX6L{M~}4Q`QCHWW3P1N">
          <a:extLst>
            <a:ext uri="{FF2B5EF4-FFF2-40B4-BE49-F238E27FC236}">
              <a16:creationId xmlns="" xmlns:a16="http://schemas.microsoft.com/office/drawing/2014/main" id="{7FD137B5-17A3-4942-9180-05592CB5DAD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10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8AA98655-0384-474F-B817-97D816170D2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1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9B4FB98-32EF-43A2-9D89-39DBBE91319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312" name="AutoShape 4509" descr="}EX6L{M~}4Q`QCHWW3P1N">
          <a:extLst>
            <a:ext uri="{FF2B5EF4-FFF2-40B4-BE49-F238E27FC236}">
              <a16:creationId xmlns="" xmlns:a16="http://schemas.microsoft.com/office/drawing/2014/main" id="{B446EA13-DAF8-4ADA-8093-D2CD85A3444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13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4A68B591-9039-4E12-AEE0-8585D568FD8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314" name="AutoShape 4509" descr="}EX6L{M~}4Q`QCHWW3P1N">
          <a:extLst>
            <a:ext uri="{FF2B5EF4-FFF2-40B4-BE49-F238E27FC236}">
              <a16:creationId xmlns="" xmlns:a16="http://schemas.microsoft.com/office/drawing/2014/main" id="{F0D3DF77-390A-4CD2-B37D-AEE3C45DCF6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15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9C72AB1-DDA0-4962-B252-0A17D5C7E8D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16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E94ACFCF-58D0-4F8D-BB53-3495AA829AF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317" name="AutoShape 4540" descr="}EX6L{M~}4Q`QCHWW3P1N">
          <a:extLst>
            <a:ext uri="{FF2B5EF4-FFF2-40B4-BE49-F238E27FC236}">
              <a16:creationId xmlns="" xmlns:a16="http://schemas.microsoft.com/office/drawing/2014/main" id="{B0E23911-1BC0-48CC-B5B8-2312C469EF9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18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671F0495-4D77-4D01-AC79-B348DA565DB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19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B03B1005-CDD6-4C1F-BC29-CB9A3670CF9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320" name="AutoShape 4509" descr="}EX6L{M~}4Q`QCHWW3P1N">
          <a:extLst>
            <a:ext uri="{FF2B5EF4-FFF2-40B4-BE49-F238E27FC236}">
              <a16:creationId xmlns="" xmlns:a16="http://schemas.microsoft.com/office/drawing/2014/main" id="{E27825E7-37C8-48B6-80AA-52E82F4299A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21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4E12B3F-DABF-4259-A23C-58BD23150DB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295275" cy="323850"/>
    <xdr:sp macro="" textlink="">
      <xdr:nvSpPr>
        <xdr:cNvPr id="1322" name="AutoShape 1073" descr="C:\Documents and Settings\Administrator\Application Data\Tencent\Users\1245967163\QQ\WinTemp\RichOle\_M@%AK~48R1ITY}[$F$31.jpg">
          <a:extLst>
            <a:ext uri="{FF2B5EF4-FFF2-40B4-BE49-F238E27FC236}">
              <a16:creationId xmlns="" xmlns:a16="http://schemas.microsoft.com/office/drawing/2014/main" id="{25329838-7447-4BCA-B061-209589874A9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1139</xdr:row>
      <xdr:rowOff>0</xdr:rowOff>
    </xdr:from>
    <xdr:ext cx="314325" cy="323850"/>
    <xdr:sp macro="" textlink="">
      <xdr:nvSpPr>
        <xdr:cNvPr id="1323" name="AutoShape 4509" descr="}EX6L{M~}4Q`QCHWW3P1N">
          <a:extLst>
            <a:ext uri="{FF2B5EF4-FFF2-40B4-BE49-F238E27FC236}">
              <a16:creationId xmlns="" xmlns:a16="http://schemas.microsoft.com/office/drawing/2014/main" id="{362EA7FD-1759-4D49-8716-5E012500E7F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2371725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1377</xdr:row>
      <xdr:rowOff>0</xdr:rowOff>
    </xdr:from>
    <xdr:to>
      <xdr:col>11</xdr:col>
      <xdr:colOff>304800</xdr:colOff>
      <xdr:row>1380</xdr:row>
      <xdr:rowOff>85725</xdr:rowOff>
    </xdr:to>
    <xdr:sp macro="" textlink="">
      <xdr:nvSpPr>
        <xdr:cNvPr id="1324" name="Rectangle 49" descr="N3BJLO1GS]0L8`)FUL7]X">
          <a:extLst>
            <a:ext uri="{FF2B5EF4-FFF2-40B4-BE49-F238E27FC236}">
              <a16:creationId xmlns="" xmlns:a16="http://schemas.microsoft.com/office/drawing/2014/main" id="{AB29D9DB-2844-4CC6-9B48-58A65D68ED8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318885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1376</xdr:row>
      <xdr:rowOff>0</xdr:rowOff>
    </xdr:from>
    <xdr:to>
      <xdr:col>11</xdr:col>
      <xdr:colOff>304800</xdr:colOff>
      <xdr:row>1379</xdr:row>
      <xdr:rowOff>85726</xdr:rowOff>
    </xdr:to>
    <xdr:sp macro="" textlink="">
      <xdr:nvSpPr>
        <xdr:cNvPr id="1325" name="Rectangle 49" descr="N3BJLO1GS]0L8`)FUL7]X">
          <a:extLst>
            <a:ext uri="{FF2B5EF4-FFF2-40B4-BE49-F238E27FC236}">
              <a16:creationId xmlns="" xmlns:a16="http://schemas.microsoft.com/office/drawing/2014/main" id="{5EA9B98E-9554-41BA-8BFC-B6A545E4A8E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998350"/>
          <a:ext cx="30480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1375</xdr:row>
      <xdr:rowOff>0</xdr:rowOff>
    </xdr:from>
    <xdr:to>
      <xdr:col>11</xdr:col>
      <xdr:colOff>304800</xdr:colOff>
      <xdr:row>1378</xdr:row>
      <xdr:rowOff>85726</xdr:rowOff>
    </xdr:to>
    <xdr:sp macro="" textlink="">
      <xdr:nvSpPr>
        <xdr:cNvPr id="1326" name="Rectangle 49" descr="N3BJLO1GS]0L8`)FUL7]X">
          <a:extLst>
            <a:ext uri="{FF2B5EF4-FFF2-40B4-BE49-F238E27FC236}">
              <a16:creationId xmlns="" xmlns:a16="http://schemas.microsoft.com/office/drawing/2014/main" id="{6D00228F-88C9-4F72-9D0D-783E524A831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807850"/>
          <a:ext cx="30480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1376</xdr:row>
      <xdr:rowOff>0</xdr:rowOff>
    </xdr:from>
    <xdr:to>
      <xdr:col>11</xdr:col>
      <xdr:colOff>304800</xdr:colOff>
      <xdr:row>1379</xdr:row>
      <xdr:rowOff>85726</xdr:rowOff>
    </xdr:to>
    <xdr:sp macro="" textlink="">
      <xdr:nvSpPr>
        <xdr:cNvPr id="1327" name="Rectangle 49" descr="N3BJLO1GS]0L8`)FUL7]X">
          <a:extLst>
            <a:ext uri="{FF2B5EF4-FFF2-40B4-BE49-F238E27FC236}">
              <a16:creationId xmlns="" xmlns:a16="http://schemas.microsoft.com/office/drawing/2014/main" id="{C7E6D013-716F-4C6B-97AA-CBC681721252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2998350"/>
          <a:ext cx="30480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1328" name="Rectangle 38" descr="N3BJLO1GS]0L8`)FUL7]X">
          <a:extLst>
            <a:ext uri="{FF2B5EF4-FFF2-40B4-BE49-F238E27FC236}">
              <a16:creationId xmlns="" xmlns:a16="http://schemas.microsoft.com/office/drawing/2014/main" id="{2C640E9D-6645-41B3-B047-112E4E86B92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1329" name="Rectangle 42" descr="N3BJLO1GS]0L8`)FUL7]X">
          <a:extLst>
            <a:ext uri="{FF2B5EF4-FFF2-40B4-BE49-F238E27FC236}">
              <a16:creationId xmlns="" xmlns:a16="http://schemas.microsoft.com/office/drawing/2014/main" id="{21BB6D80-94FD-4577-AAFB-BD7410FE25E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1330" name="Rectangle 38" descr="N3BJLO1GS]0L8`)FUL7]X">
          <a:extLst>
            <a:ext uri="{FF2B5EF4-FFF2-40B4-BE49-F238E27FC236}">
              <a16:creationId xmlns="" xmlns:a16="http://schemas.microsoft.com/office/drawing/2014/main" id="{526DA54E-A491-4265-8E9C-F296973E653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1331" name="Rectangle 42" descr="N3BJLO1GS]0L8`)FUL7]X">
          <a:extLst>
            <a:ext uri="{FF2B5EF4-FFF2-40B4-BE49-F238E27FC236}">
              <a16:creationId xmlns="" xmlns:a16="http://schemas.microsoft.com/office/drawing/2014/main" id="{96F39B97-686E-408C-AD19-456457B2972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1332" name="Rectangle 38" descr="N3BJLO1GS]0L8`)FUL7]X">
          <a:extLst>
            <a:ext uri="{FF2B5EF4-FFF2-40B4-BE49-F238E27FC236}">
              <a16:creationId xmlns="" xmlns:a16="http://schemas.microsoft.com/office/drawing/2014/main" id="{7A383FA5-B06E-475D-ADEC-A67C52D3B3A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1333" name="Rectangle 49" descr="N3BJLO1GS]0L8`)FUL7]X">
          <a:extLst>
            <a:ext uri="{FF2B5EF4-FFF2-40B4-BE49-F238E27FC236}">
              <a16:creationId xmlns="" xmlns:a16="http://schemas.microsoft.com/office/drawing/2014/main" id="{7DC04FCA-0576-47DA-9F24-744679B13DD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1334" name="Rectangle 38" descr="N3BJLO1GS]0L8`)FUL7]X">
          <a:extLst>
            <a:ext uri="{FF2B5EF4-FFF2-40B4-BE49-F238E27FC236}">
              <a16:creationId xmlns="" xmlns:a16="http://schemas.microsoft.com/office/drawing/2014/main" id="{1203D0D9-3114-405A-B2D3-E7143DD6B1F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1335" name="Rectangle 42" descr="N3BJLO1GS]0L8`)FUL7]X">
          <a:extLst>
            <a:ext uri="{FF2B5EF4-FFF2-40B4-BE49-F238E27FC236}">
              <a16:creationId xmlns="" xmlns:a16="http://schemas.microsoft.com/office/drawing/2014/main" id="{7BE18A13-ACA3-4D11-84B5-6E7DE44030A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1336" name="Rectangle 38" descr="N3BJLO1GS]0L8`)FUL7]X">
          <a:extLst>
            <a:ext uri="{FF2B5EF4-FFF2-40B4-BE49-F238E27FC236}">
              <a16:creationId xmlns="" xmlns:a16="http://schemas.microsoft.com/office/drawing/2014/main" id="{A9A54648-2D92-49B8-8A22-6186239E35A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1384</xdr:row>
      <xdr:rowOff>0</xdr:rowOff>
    </xdr:from>
    <xdr:to>
      <xdr:col>11</xdr:col>
      <xdr:colOff>304800</xdr:colOff>
      <xdr:row>1387</xdr:row>
      <xdr:rowOff>85725</xdr:rowOff>
    </xdr:to>
    <xdr:sp macro="" textlink="">
      <xdr:nvSpPr>
        <xdr:cNvPr id="1337" name="Rectangle 42" descr="N3BJLO1GS]0L8`)FUL7]X">
          <a:extLst>
            <a:ext uri="{FF2B5EF4-FFF2-40B4-BE49-F238E27FC236}">
              <a16:creationId xmlns="" xmlns:a16="http://schemas.microsoft.com/office/drawing/2014/main" id="{894F4B39-E88A-4E6B-B03D-6593D36FC394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38900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1338" name="Rectangle 38" descr="N3BJLO1GS]0L8`)FUL7]X">
          <a:extLst>
            <a:ext uri="{FF2B5EF4-FFF2-40B4-BE49-F238E27FC236}">
              <a16:creationId xmlns="" xmlns:a16="http://schemas.microsoft.com/office/drawing/2014/main" id="{062DA2D7-B9F2-4596-BEEB-ED891252EB7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1385</xdr:row>
      <xdr:rowOff>0</xdr:rowOff>
    </xdr:from>
    <xdr:to>
      <xdr:col>11</xdr:col>
      <xdr:colOff>304800</xdr:colOff>
      <xdr:row>1388</xdr:row>
      <xdr:rowOff>85724</xdr:rowOff>
    </xdr:to>
    <xdr:sp macro="" textlink="">
      <xdr:nvSpPr>
        <xdr:cNvPr id="1339" name="Rectangle 42" descr="N3BJLO1GS]0L8`)FUL7]X">
          <a:extLst>
            <a:ext uri="{FF2B5EF4-FFF2-40B4-BE49-F238E27FC236}">
              <a16:creationId xmlns="" xmlns:a16="http://schemas.microsoft.com/office/drawing/2014/main" id="{3B2A1E3C-B5FB-41CC-B611-13AC56C567F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4579500"/>
          <a:ext cx="30480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4"/>
  <sheetViews>
    <sheetView tabSelected="1" workbookViewId="0">
      <selection activeCell="C8" sqref="C1:F1048576"/>
    </sheetView>
  </sheetViews>
  <sheetFormatPr defaultRowHeight="15"/>
  <cols>
    <col min="1" max="1" width="77.28515625" bestFit="1" customWidth="1"/>
    <col min="2" max="2" width="27.28515625" style="92" customWidth="1"/>
    <col min="3" max="3" width="10.140625" hidden="1" customWidth="1"/>
    <col min="4" max="4" width="20.42578125" style="92" hidden="1" customWidth="1"/>
    <col min="5" max="5" width="0" hidden="1" customWidth="1"/>
    <col min="6" max="6" width="18.42578125" style="92" hidden="1" customWidth="1"/>
    <col min="7" max="11" width="9.140625" hidden="1" customWidth="1"/>
  </cols>
  <sheetData>
    <row r="1" spans="1:11">
      <c r="A1" s="5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>
      <c r="A2" s="7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>
      <c r="A3" s="7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5.75" thickBot="1">
      <c r="A7" s="7"/>
      <c r="B7" s="7"/>
      <c r="C7" s="9"/>
      <c r="D7" s="9"/>
      <c r="E7" s="9"/>
      <c r="F7" s="9"/>
      <c r="G7" s="9"/>
      <c r="H7" s="9"/>
      <c r="I7" s="9"/>
      <c r="J7" s="9"/>
      <c r="K7" s="10"/>
    </row>
    <row r="8" spans="1:11" s="1" customFormat="1">
      <c r="A8" s="11" t="s">
        <v>2</v>
      </c>
      <c r="B8" s="11"/>
      <c r="C8" s="3"/>
      <c r="D8" s="93"/>
      <c r="E8" s="3"/>
      <c r="F8" s="93"/>
      <c r="G8" s="3"/>
      <c r="H8" s="3"/>
      <c r="I8" s="3"/>
      <c r="J8" s="3"/>
      <c r="K8" s="3"/>
    </row>
    <row r="9" spans="1:11" ht="15.75">
      <c r="A9" s="4" t="s">
        <v>0</v>
      </c>
      <c r="B9" s="94" t="s">
        <v>1</v>
      </c>
    </row>
    <row r="10" spans="1:11">
      <c r="A10" s="12" t="s">
        <v>3</v>
      </c>
      <c r="B10" s="95">
        <f>D10*1.2*1.4</f>
        <v>132940.35585599998</v>
      </c>
      <c r="C10" s="73">
        <v>127630.91</v>
      </c>
      <c r="D10" s="92">
        <f>C10-C10*38%</f>
        <v>79131.164199999999</v>
      </c>
      <c r="E10" s="2">
        <v>4400</v>
      </c>
      <c r="F10" s="92">
        <f>D10*1.2*1.4</f>
        <v>132940.35585599998</v>
      </c>
    </row>
    <row r="11" spans="1:11">
      <c r="A11" s="12" t="s">
        <v>4</v>
      </c>
      <c r="B11" s="95">
        <f t="shared" ref="B11:B74" si="0">D11*1.2*1.4</f>
        <v>132940.35585599998</v>
      </c>
      <c r="C11" s="73">
        <v>127630.91</v>
      </c>
      <c r="D11" s="92">
        <f t="shared" ref="D11:D74" si="1">C11-C11*38%</f>
        <v>79131.164199999999</v>
      </c>
      <c r="E11" s="2">
        <v>4400</v>
      </c>
    </row>
    <row r="12" spans="1:11">
      <c r="A12" s="12" t="s">
        <v>5</v>
      </c>
      <c r="B12" s="95">
        <f t="shared" si="0"/>
        <v>34561.277519999996</v>
      </c>
      <c r="C12" s="73">
        <v>33180.949999999997</v>
      </c>
      <c r="D12" s="92">
        <f t="shared" si="1"/>
        <v>20572.188999999998</v>
      </c>
      <c r="E12" s="2">
        <v>2687.5</v>
      </c>
    </row>
    <row r="13" spans="1:11">
      <c r="A13" s="12" t="s">
        <v>6</v>
      </c>
      <c r="B13" s="95">
        <f t="shared" si="0"/>
        <v>34561.277519999996</v>
      </c>
      <c r="C13" s="73">
        <v>33180.949999999997</v>
      </c>
      <c r="D13" s="92">
        <f t="shared" si="1"/>
        <v>20572.188999999998</v>
      </c>
      <c r="E13" s="2">
        <v>4177.5</v>
      </c>
    </row>
    <row r="14" spans="1:11">
      <c r="A14" s="13"/>
      <c r="B14" s="95">
        <f t="shared" si="0"/>
        <v>0</v>
      </c>
      <c r="C14" s="74">
        <v>0</v>
      </c>
      <c r="D14" s="92">
        <f t="shared" si="1"/>
        <v>0</v>
      </c>
      <c r="E14" s="2">
        <v>4931.25</v>
      </c>
    </row>
    <row r="15" spans="1:11">
      <c r="A15" s="12" t="s">
        <v>7</v>
      </c>
      <c r="B15" s="95">
        <f t="shared" si="0"/>
        <v>4983.2539679999991</v>
      </c>
      <c r="C15" s="73">
        <v>4784.2300000000005</v>
      </c>
      <c r="D15" s="92">
        <f t="shared" si="1"/>
        <v>2966.2226000000001</v>
      </c>
      <c r="E15" s="2">
        <v>3218.75</v>
      </c>
    </row>
    <row r="16" spans="1:11">
      <c r="A16" s="12" t="s">
        <v>8</v>
      </c>
      <c r="B16" s="95">
        <f t="shared" si="0"/>
        <v>43081.034304000001</v>
      </c>
      <c r="C16" s="73">
        <v>41360.44</v>
      </c>
      <c r="D16" s="92">
        <f t="shared" si="1"/>
        <v>25643.472800000003</v>
      </c>
      <c r="E16" s="2">
        <v>4697.5</v>
      </c>
    </row>
    <row r="17" spans="1:5">
      <c r="A17" s="12" t="s">
        <v>9</v>
      </c>
      <c r="B17" s="95">
        <f t="shared" si="0"/>
        <v>37615.529951999997</v>
      </c>
      <c r="C17" s="73">
        <v>36113.22</v>
      </c>
      <c r="D17" s="92">
        <f t="shared" si="1"/>
        <v>22390.196400000001</v>
      </c>
      <c r="E17" s="2">
        <v>4373.75</v>
      </c>
    </row>
    <row r="18" spans="1:5">
      <c r="A18" s="13"/>
      <c r="B18" s="95">
        <f t="shared" si="0"/>
        <v>0</v>
      </c>
      <c r="C18" s="74">
        <v>0</v>
      </c>
      <c r="D18" s="92">
        <f t="shared" si="1"/>
        <v>0</v>
      </c>
      <c r="E18" s="2">
        <v>1241.25</v>
      </c>
    </row>
    <row r="19" spans="1:5">
      <c r="A19" s="14" t="s">
        <v>10</v>
      </c>
      <c r="B19" s="95">
        <f t="shared" si="0"/>
        <v>30864.024576</v>
      </c>
      <c r="C19" s="73">
        <v>29631.360000000001</v>
      </c>
      <c r="D19" s="92">
        <f t="shared" si="1"/>
        <v>18371.443200000002</v>
      </c>
      <c r="E19" s="2">
        <v>1241.25</v>
      </c>
    </row>
    <row r="20" spans="1:5">
      <c r="A20" s="14" t="s">
        <v>11</v>
      </c>
      <c r="B20" s="95">
        <f t="shared" si="0"/>
        <v>34400.527391999996</v>
      </c>
      <c r="C20" s="73">
        <v>33026.620000000003</v>
      </c>
      <c r="D20" s="92">
        <f t="shared" si="1"/>
        <v>20476.504400000002</v>
      </c>
      <c r="E20" s="2">
        <v>1241.25</v>
      </c>
    </row>
    <row r="21" spans="1:5">
      <c r="A21" s="13"/>
      <c r="B21" s="95">
        <f t="shared" si="0"/>
        <v>0</v>
      </c>
      <c r="C21" s="74">
        <v>0</v>
      </c>
      <c r="D21" s="92">
        <f t="shared" si="1"/>
        <v>0</v>
      </c>
      <c r="E21" s="2">
        <v>1241.25</v>
      </c>
    </row>
    <row r="22" spans="1:5">
      <c r="A22" s="14" t="s">
        <v>12</v>
      </c>
      <c r="B22" s="95">
        <f t="shared" si="0"/>
        <v>44688.535583999997</v>
      </c>
      <c r="C22" s="73">
        <v>42903.740000000005</v>
      </c>
      <c r="D22" s="92">
        <f t="shared" si="1"/>
        <v>26600.318800000001</v>
      </c>
      <c r="E22" s="2">
        <v>2590</v>
      </c>
    </row>
    <row r="23" spans="1:5">
      <c r="A23" s="14" t="s">
        <v>13</v>
      </c>
      <c r="B23" s="95">
        <f t="shared" si="0"/>
        <v>48546.53865599999</v>
      </c>
      <c r="C23" s="73">
        <v>46607.659999999996</v>
      </c>
      <c r="D23" s="92">
        <f t="shared" si="1"/>
        <v>28896.749199999998</v>
      </c>
      <c r="E23" s="2">
        <v>2590</v>
      </c>
    </row>
    <row r="24" spans="1:5">
      <c r="A24" s="14" t="s">
        <v>14</v>
      </c>
      <c r="B24" s="95">
        <f t="shared" si="0"/>
        <v>58513.046591999992</v>
      </c>
      <c r="C24" s="73">
        <v>56176.12</v>
      </c>
      <c r="D24" s="92">
        <f t="shared" si="1"/>
        <v>34829.1944</v>
      </c>
      <c r="E24" s="2">
        <v>3137.5</v>
      </c>
    </row>
    <row r="25" spans="1:5">
      <c r="A25" s="14" t="s">
        <v>15</v>
      </c>
      <c r="B25" s="95">
        <f t="shared" si="0"/>
        <v>62371.049664000006</v>
      </c>
      <c r="C25" s="73">
        <v>59880.040000000008</v>
      </c>
      <c r="D25" s="92">
        <f t="shared" si="1"/>
        <v>37125.624800000005</v>
      </c>
      <c r="E25" s="2">
        <v>3137.5</v>
      </c>
    </row>
    <row r="26" spans="1:5">
      <c r="A26" s="13"/>
      <c r="B26" s="95">
        <f t="shared" si="0"/>
        <v>0</v>
      </c>
      <c r="C26" s="75"/>
      <c r="D26" s="92">
        <f t="shared" si="1"/>
        <v>0</v>
      </c>
      <c r="E26" s="2">
        <v>3987.5</v>
      </c>
    </row>
    <row r="27" spans="1:5">
      <c r="A27" s="14" t="s">
        <v>16</v>
      </c>
      <c r="B27" s="95">
        <f t="shared" si="0"/>
        <v>18647.014847999999</v>
      </c>
      <c r="C27" s="73">
        <v>17902.28</v>
      </c>
      <c r="D27" s="92">
        <f t="shared" si="1"/>
        <v>11099.4136</v>
      </c>
      <c r="E27" s="2">
        <v>3987.5</v>
      </c>
    </row>
    <row r="28" spans="1:5">
      <c r="A28" s="14" t="s">
        <v>17</v>
      </c>
      <c r="B28" s="95">
        <f t="shared" si="0"/>
        <v>18647.014847999999</v>
      </c>
      <c r="C28" s="73">
        <v>17902.28</v>
      </c>
      <c r="D28" s="92">
        <f t="shared" si="1"/>
        <v>11099.4136</v>
      </c>
      <c r="E28" s="2">
        <v>4275</v>
      </c>
    </row>
    <row r="29" spans="1:5">
      <c r="A29" s="14" t="s">
        <v>18</v>
      </c>
      <c r="B29" s="95">
        <f t="shared" si="0"/>
        <v>18647.014847999999</v>
      </c>
      <c r="C29" s="73">
        <v>17902.28</v>
      </c>
      <c r="D29" s="92">
        <f t="shared" si="1"/>
        <v>11099.4136</v>
      </c>
      <c r="E29" s="2">
        <v>2487.5</v>
      </c>
    </row>
    <row r="30" spans="1:5">
      <c r="A30" s="14" t="s">
        <v>19</v>
      </c>
      <c r="B30" s="95">
        <f t="shared" si="0"/>
        <v>18647.014847999999</v>
      </c>
      <c r="C30" s="73">
        <v>17902.28</v>
      </c>
      <c r="D30" s="92">
        <f t="shared" si="1"/>
        <v>11099.4136</v>
      </c>
      <c r="E30" s="2">
        <v>4796.25</v>
      </c>
    </row>
    <row r="31" spans="1:5">
      <c r="A31" s="13"/>
      <c r="B31" s="95">
        <f t="shared" si="0"/>
        <v>0</v>
      </c>
      <c r="C31" s="75"/>
      <c r="D31" s="92">
        <f t="shared" si="1"/>
        <v>0</v>
      </c>
      <c r="E31" s="2">
        <v>2975</v>
      </c>
    </row>
    <row r="32" spans="1:5">
      <c r="A32" s="14" t="s">
        <v>20</v>
      </c>
      <c r="B32" s="95">
        <f t="shared" si="0"/>
        <v>7876.7562719999978</v>
      </c>
      <c r="C32" s="73">
        <v>7562.1699999999992</v>
      </c>
      <c r="D32" s="92">
        <f t="shared" si="1"/>
        <v>4688.5453999999991</v>
      </c>
      <c r="E32" s="2">
        <v>3825</v>
      </c>
    </row>
    <row r="33" spans="1:5">
      <c r="A33" s="14" t="s">
        <v>21</v>
      </c>
      <c r="B33" s="95">
        <f t="shared" si="0"/>
        <v>7876.7562719999978</v>
      </c>
      <c r="C33" s="73">
        <v>7562.1699999999992</v>
      </c>
      <c r="D33" s="92">
        <f t="shared" si="1"/>
        <v>4688.5453999999991</v>
      </c>
      <c r="E33" s="2">
        <v>7975</v>
      </c>
    </row>
    <row r="34" spans="1:5">
      <c r="A34" s="14" t="s">
        <v>22</v>
      </c>
      <c r="B34" s="95">
        <f t="shared" si="0"/>
        <v>7876.7562719999978</v>
      </c>
      <c r="C34" s="73">
        <v>7562.1699999999992</v>
      </c>
      <c r="D34" s="92">
        <f t="shared" si="1"/>
        <v>4688.5453999999991</v>
      </c>
      <c r="E34" s="2">
        <v>3862.5</v>
      </c>
    </row>
    <row r="35" spans="1:5">
      <c r="A35" s="14" t="s">
        <v>23</v>
      </c>
      <c r="B35" s="95">
        <f t="shared" si="0"/>
        <v>7876.7562719999978</v>
      </c>
      <c r="C35" s="73">
        <v>7562.1699999999992</v>
      </c>
      <c r="D35" s="92">
        <f t="shared" si="1"/>
        <v>4688.5453999999991</v>
      </c>
      <c r="E35" s="2">
        <v>3862.5</v>
      </c>
    </row>
    <row r="36" spans="1:5">
      <c r="A36" s="13"/>
      <c r="B36" s="95">
        <f t="shared" si="0"/>
        <v>0</v>
      </c>
      <c r="C36" s="75"/>
      <c r="D36" s="92">
        <f t="shared" si="1"/>
        <v>0</v>
      </c>
      <c r="E36" s="2">
        <v>2418.75</v>
      </c>
    </row>
    <row r="37" spans="1:5">
      <c r="A37" s="12" t="s">
        <v>24</v>
      </c>
      <c r="B37" s="95">
        <f t="shared" si="0"/>
        <v>5626.2544799999996</v>
      </c>
      <c r="C37" s="73">
        <v>5401.55</v>
      </c>
      <c r="D37" s="92">
        <f t="shared" si="1"/>
        <v>3348.9610000000002</v>
      </c>
      <c r="E37" s="2">
        <v>2418.75</v>
      </c>
    </row>
    <row r="38" spans="1:5">
      <c r="A38" s="12" t="s">
        <v>25</v>
      </c>
      <c r="B38" s="95">
        <f t="shared" si="0"/>
        <v>5626.2544799999996</v>
      </c>
      <c r="C38" s="73">
        <v>5401.55</v>
      </c>
      <c r="D38" s="92">
        <f t="shared" si="1"/>
        <v>3348.9610000000002</v>
      </c>
      <c r="E38" s="2">
        <v>1068.75</v>
      </c>
    </row>
    <row r="39" spans="1:5">
      <c r="A39" s="13"/>
      <c r="B39" s="95">
        <f t="shared" si="0"/>
        <v>0</v>
      </c>
      <c r="C39" s="75"/>
      <c r="D39" s="92">
        <f t="shared" si="1"/>
        <v>0</v>
      </c>
      <c r="E39" s="2">
        <v>1990</v>
      </c>
    </row>
    <row r="40" spans="1:5">
      <c r="A40" s="14" t="s">
        <v>26</v>
      </c>
      <c r="B40" s="95">
        <f t="shared" si="0"/>
        <v>24916.269840000001</v>
      </c>
      <c r="C40" s="73">
        <v>23921.15</v>
      </c>
      <c r="D40" s="92">
        <f t="shared" si="1"/>
        <v>14831.113000000001</v>
      </c>
      <c r="E40" s="2">
        <v>2110</v>
      </c>
    </row>
    <row r="41" spans="1:5">
      <c r="A41" s="12" t="s">
        <v>27</v>
      </c>
      <c r="B41" s="95">
        <f t="shared" si="0"/>
        <v>35365.028160000002</v>
      </c>
      <c r="C41" s="73">
        <v>33952.6</v>
      </c>
      <c r="D41" s="92">
        <f t="shared" si="1"/>
        <v>21050.612000000001</v>
      </c>
      <c r="E41" s="2">
        <v>1990</v>
      </c>
    </row>
    <row r="42" spans="1:5">
      <c r="A42" s="12" t="s">
        <v>28</v>
      </c>
      <c r="B42" s="95">
        <f t="shared" si="0"/>
        <v>35365.028160000002</v>
      </c>
      <c r="C42" s="73">
        <v>33952.6</v>
      </c>
      <c r="D42" s="92">
        <f t="shared" si="1"/>
        <v>21050.612000000001</v>
      </c>
      <c r="E42" s="2">
        <v>2110</v>
      </c>
    </row>
    <row r="43" spans="1:5">
      <c r="A43" s="13"/>
      <c r="B43" s="95">
        <f t="shared" si="0"/>
        <v>0</v>
      </c>
      <c r="C43" s="75"/>
      <c r="D43" s="92">
        <f t="shared" si="1"/>
        <v>0</v>
      </c>
      <c r="E43" s="2">
        <v>1872.5</v>
      </c>
    </row>
    <row r="44" spans="1:5">
      <c r="A44" s="15" t="s">
        <v>29</v>
      </c>
      <c r="B44" s="95">
        <f t="shared" si="0"/>
        <v>2732.7521759999995</v>
      </c>
      <c r="C44" s="73">
        <v>2623.6099999999997</v>
      </c>
      <c r="D44" s="92">
        <f t="shared" si="1"/>
        <v>1626.6381999999999</v>
      </c>
      <c r="E44" s="2">
        <v>2118.75</v>
      </c>
    </row>
    <row r="45" spans="1:5">
      <c r="A45" s="15" t="s">
        <v>30</v>
      </c>
      <c r="B45" s="95">
        <f t="shared" si="0"/>
        <v>2732.7521759999995</v>
      </c>
      <c r="C45" s="73">
        <v>2623.6099999999997</v>
      </c>
      <c r="D45" s="92">
        <f t="shared" si="1"/>
        <v>1626.6381999999999</v>
      </c>
      <c r="E45" s="2">
        <v>2400</v>
      </c>
    </row>
    <row r="46" spans="1:5" ht="51">
      <c r="A46" s="16" t="s">
        <v>31</v>
      </c>
      <c r="B46" s="95">
        <f t="shared" si="0"/>
        <v>4661.7537119999997</v>
      </c>
      <c r="C46" s="73">
        <v>4475.57</v>
      </c>
      <c r="D46" s="92">
        <f t="shared" si="1"/>
        <v>2774.8534</v>
      </c>
      <c r="E46" s="2">
        <v>5037.5</v>
      </c>
    </row>
    <row r="47" spans="1:5" ht="51">
      <c r="A47" s="16" t="s">
        <v>32</v>
      </c>
      <c r="B47" s="95">
        <f t="shared" si="0"/>
        <v>5304.7542240000002</v>
      </c>
      <c r="C47" s="73">
        <v>5092.8900000000003</v>
      </c>
      <c r="D47" s="92">
        <f t="shared" si="1"/>
        <v>3157.5918000000001</v>
      </c>
      <c r="E47" s="2">
        <v>2599</v>
      </c>
    </row>
    <row r="48" spans="1:5">
      <c r="A48" s="15" t="s">
        <v>33</v>
      </c>
      <c r="B48" s="95">
        <f t="shared" si="0"/>
        <v>5176.1541216000005</v>
      </c>
      <c r="C48" s="73">
        <v>4969.4260000000004</v>
      </c>
      <c r="D48" s="92">
        <f t="shared" si="1"/>
        <v>3081.0441200000005</v>
      </c>
    </row>
    <row r="49" spans="1:4">
      <c r="A49" s="15" t="s">
        <v>34</v>
      </c>
      <c r="B49" s="95">
        <f t="shared" si="0"/>
        <v>5176.1541216000005</v>
      </c>
      <c r="C49" s="73">
        <v>4969.4260000000004</v>
      </c>
      <c r="D49" s="92">
        <f t="shared" si="1"/>
        <v>3081.0441200000005</v>
      </c>
    </row>
    <row r="50" spans="1:4">
      <c r="A50" s="15" t="s">
        <v>35</v>
      </c>
      <c r="B50" s="95">
        <f t="shared" si="0"/>
        <v>562.62544799999989</v>
      </c>
      <c r="C50" s="73">
        <v>540.15499999999997</v>
      </c>
      <c r="D50" s="92">
        <f t="shared" si="1"/>
        <v>334.89609999999999</v>
      </c>
    </row>
    <row r="51" spans="1:4">
      <c r="A51" s="15" t="s">
        <v>36</v>
      </c>
      <c r="B51" s="95">
        <f t="shared" si="0"/>
        <v>562.62544799999989</v>
      </c>
      <c r="C51" s="73">
        <v>540.15499999999997</v>
      </c>
      <c r="D51" s="92">
        <f t="shared" si="1"/>
        <v>334.89609999999999</v>
      </c>
    </row>
    <row r="52" spans="1:4">
      <c r="A52" s="15" t="s">
        <v>37</v>
      </c>
      <c r="B52" s="95">
        <f t="shared" si="0"/>
        <v>77.160061439999993</v>
      </c>
      <c r="C52" s="73">
        <v>74.078400000000002</v>
      </c>
      <c r="D52" s="92">
        <f t="shared" si="1"/>
        <v>45.928607999999997</v>
      </c>
    </row>
    <row r="53" spans="1:4">
      <c r="A53" s="15" t="s">
        <v>38</v>
      </c>
      <c r="B53" s="95">
        <f t="shared" si="0"/>
        <v>77.160061439999993</v>
      </c>
      <c r="C53" s="73">
        <v>74.078400000000002</v>
      </c>
      <c r="D53" s="92">
        <f t="shared" si="1"/>
        <v>45.928607999999997</v>
      </c>
    </row>
    <row r="54" spans="1:4">
      <c r="A54" s="15" t="s">
        <v>39</v>
      </c>
      <c r="B54" s="95">
        <f t="shared" si="0"/>
        <v>466.17537119999986</v>
      </c>
      <c r="C54" s="73">
        <v>447.55699999999996</v>
      </c>
      <c r="D54" s="92">
        <f t="shared" si="1"/>
        <v>277.48533999999995</v>
      </c>
    </row>
    <row r="55" spans="1:4">
      <c r="A55" s="15" t="s">
        <v>40</v>
      </c>
      <c r="B55" s="95">
        <f t="shared" si="0"/>
        <v>466.17537119999986</v>
      </c>
      <c r="C55" s="73">
        <v>447.55699999999996</v>
      </c>
      <c r="D55" s="92">
        <f t="shared" si="1"/>
        <v>277.48533999999995</v>
      </c>
    </row>
    <row r="56" spans="1:4">
      <c r="A56" s="15" t="s">
        <v>41</v>
      </c>
      <c r="B56" s="95">
        <f t="shared" si="0"/>
        <v>1012.7258063999998</v>
      </c>
      <c r="C56" s="73">
        <v>972.27899999999988</v>
      </c>
      <c r="D56" s="92">
        <f t="shared" si="1"/>
        <v>602.81297999999992</v>
      </c>
    </row>
    <row r="57" spans="1:4">
      <c r="A57" s="15" t="s">
        <v>42</v>
      </c>
      <c r="B57" s="95">
        <f t="shared" si="0"/>
        <v>1012.7258063999998</v>
      </c>
      <c r="C57" s="73">
        <v>972.27899999999988</v>
      </c>
      <c r="D57" s="92">
        <f t="shared" si="1"/>
        <v>602.81297999999992</v>
      </c>
    </row>
    <row r="58" spans="1:4">
      <c r="A58" s="15" t="s">
        <v>43</v>
      </c>
      <c r="B58" s="95">
        <f t="shared" si="0"/>
        <v>723.37557600000002</v>
      </c>
      <c r="C58" s="73">
        <v>694.48500000000013</v>
      </c>
      <c r="D58" s="92">
        <f t="shared" si="1"/>
        <v>430.58070000000009</v>
      </c>
    </row>
    <row r="59" spans="1:4">
      <c r="A59" s="15" t="s">
        <v>44</v>
      </c>
      <c r="B59" s="95">
        <f t="shared" si="0"/>
        <v>723.37557600000002</v>
      </c>
      <c r="C59" s="73">
        <v>694.48500000000013</v>
      </c>
      <c r="D59" s="92">
        <f t="shared" si="1"/>
        <v>430.58070000000009</v>
      </c>
    </row>
    <row r="60" spans="1:4">
      <c r="A60" s="13"/>
      <c r="B60" s="95">
        <f t="shared" si="0"/>
        <v>0</v>
      </c>
      <c r="C60" s="75"/>
      <c r="D60" s="92">
        <f t="shared" si="1"/>
        <v>0</v>
      </c>
    </row>
    <row r="61" spans="1:4">
      <c r="A61" s="17" t="s">
        <v>45</v>
      </c>
      <c r="B61" s="95">
        <f t="shared" si="0"/>
        <v>10288.008191999998</v>
      </c>
      <c r="C61" s="76">
        <v>9877.119999999999</v>
      </c>
      <c r="D61" s="92">
        <f t="shared" si="1"/>
        <v>6123.8143999999993</v>
      </c>
    </row>
    <row r="62" spans="1:4">
      <c r="A62" s="18" t="s">
        <v>46</v>
      </c>
      <c r="B62" s="95">
        <f t="shared" si="0"/>
        <v>482.250384</v>
      </c>
      <c r="C62" s="76">
        <v>462.99</v>
      </c>
      <c r="D62" s="92">
        <f t="shared" si="1"/>
        <v>287.05380000000002</v>
      </c>
    </row>
    <row r="63" spans="1:4">
      <c r="A63" s="12" t="s">
        <v>47</v>
      </c>
      <c r="B63" s="95">
        <f t="shared" si="0"/>
        <v>482.250384</v>
      </c>
      <c r="C63" s="76">
        <v>462.99</v>
      </c>
      <c r="D63" s="92">
        <f t="shared" si="1"/>
        <v>287.05380000000002</v>
      </c>
    </row>
    <row r="64" spans="1:4">
      <c r="A64" s="12" t="s">
        <v>48</v>
      </c>
      <c r="B64" s="95">
        <f t="shared" si="0"/>
        <v>1768.2514080000001</v>
      </c>
      <c r="C64" s="76">
        <v>1697.6299999999999</v>
      </c>
      <c r="D64" s="92">
        <f t="shared" si="1"/>
        <v>1052.5306</v>
      </c>
    </row>
    <row r="65" spans="1:4">
      <c r="A65" s="13"/>
      <c r="B65" s="95">
        <f t="shared" si="0"/>
        <v>0</v>
      </c>
      <c r="C65" s="75"/>
      <c r="D65" s="92">
        <f t="shared" si="1"/>
        <v>0</v>
      </c>
    </row>
    <row r="66" spans="1:4">
      <c r="A66" s="19" t="s">
        <v>49</v>
      </c>
      <c r="B66" s="95">
        <f t="shared" si="0"/>
        <v>23469.518687999996</v>
      </c>
      <c r="C66" s="76">
        <v>22532.179999999997</v>
      </c>
      <c r="D66" s="92">
        <f t="shared" si="1"/>
        <v>13969.951599999999</v>
      </c>
    </row>
    <row r="67" spans="1:4">
      <c r="A67" s="19" t="s">
        <v>50</v>
      </c>
      <c r="B67" s="95">
        <f t="shared" si="0"/>
        <v>28935.023039999996</v>
      </c>
      <c r="C67" s="76">
        <v>27779.399999999998</v>
      </c>
      <c r="D67" s="92">
        <f t="shared" si="1"/>
        <v>17223.227999999999</v>
      </c>
    </row>
    <row r="68" spans="1:4">
      <c r="A68" s="20"/>
      <c r="B68" s="95">
        <f t="shared" si="0"/>
        <v>0</v>
      </c>
      <c r="C68" s="75"/>
      <c r="D68" s="92">
        <f t="shared" si="1"/>
        <v>0</v>
      </c>
    </row>
    <row r="69" spans="1:4">
      <c r="A69" s="21" t="s">
        <v>51</v>
      </c>
      <c r="B69" s="95">
        <f t="shared" si="0"/>
        <v>46135.286735999987</v>
      </c>
      <c r="C69" s="73">
        <v>44292.709999999992</v>
      </c>
      <c r="D69" s="92">
        <f t="shared" si="1"/>
        <v>27461.480199999995</v>
      </c>
    </row>
    <row r="70" spans="1:4">
      <c r="A70" s="21" t="s">
        <v>52</v>
      </c>
      <c r="B70" s="95">
        <f t="shared" si="0"/>
        <v>46135.286735999987</v>
      </c>
      <c r="C70" s="73">
        <v>44292.709999999992</v>
      </c>
      <c r="D70" s="92">
        <f t="shared" si="1"/>
        <v>27461.480199999995</v>
      </c>
    </row>
    <row r="71" spans="1:4">
      <c r="A71" s="21" t="s">
        <v>53</v>
      </c>
      <c r="B71" s="95">
        <f t="shared" si="0"/>
        <v>46135.286735999987</v>
      </c>
      <c r="C71" s="73">
        <v>44292.709999999992</v>
      </c>
      <c r="D71" s="92">
        <f t="shared" si="1"/>
        <v>27461.480199999995</v>
      </c>
    </row>
    <row r="72" spans="1:4">
      <c r="A72" s="21" t="s">
        <v>54</v>
      </c>
      <c r="B72" s="95">
        <f t="shared" si="0"/>
        <v>46135.286735999987</v>
      </c>
      <c r="C72" s="73">
        <v>44292.709999999992</v>
      </c>
      <c r="D72" s="92">
        <f t="shared" si="1"/>
        <v>27461.480199999995</v>
      </c>
    </row>
    <row r="73" spans="1:4">
      <c r="A73" s="21" t="s">
        <v>55</v>
      </c>
      <c r="B73" s="95">
        <f t="shared" si="0"/>
        <v>46135.286735999987</v>
      </c>
      <c r="C73" s="73">
        <v>44292.709999999992</v>
      </c>
      <c r="D73" s="92">
        <f t="shared" si="1"/>
        <v>27461.480199999995</v>
      </c>
    </row>
    <row r="74" spans="1:4">
      <c r="A74" s="21" t="s">
        <v>56</v>
      </c>
      <c r="B74" s="95">
        <f t="shared" si="0"/>
        <v>46135.286735999987</v>
      </c>
      <c r="C74" s="73">
        <v>44292.709999999992</v>
      </c>
      <c r="D74" s="92">
        <f t="shared" si="1"/>
        <v>27461.480199999995</v>
      </c>
    </row>
    <row r="75" spans="1:4">
      <c r="A75" s="21" t="s">
        <v>57</v>
      </c>
      <c r="B75" s="95">
        <f t="shared" ref="B75:B138" si="2">D75*1.2*1.4</f>
        <v>22344.267791999999</v>
      </c>
      <c r="C75" s="73">
        <v>21451.870000000003</v>
      </c>
      <c r="D75" s="92">
        <f t="shared" ref="D75:D138" si="3">C75-C75*38%</f>
        <v>13300.1594</v>
      </c>
    </row>
    <row r="76" spans="1:4">
      <c r="A76" s="21" t="s">
        <v>58</v>
      </c>
      <c r="B76" s="95">
        <f t="shared" si="2"/>
        <v>22344.267791999999</v>
      </c>
      <c r="C76" s="73">
        <v>21451.870000000003</v>
      </c>
      <c r="D76" s="92">
        <f t="shared" si="3"/>
        <v>13300.1594</v>
      </c>
    </row>
    <row r="77" spans="1:4">
      <c r="A77" s="21" t="s">
        <v>59</v>
      </c>
      <c r="B77" s="95">
        <f t="shared" si="2"/>
        <v>22344.267791999999</v>
      </c>
      <c r="C77" s="73">
        <v>21451.870000000003</v>
      </c>
      <c r="D77" s="92">
        <f t="shared" si="3"/>
        <v>13300.1594</v>
      </c>
    </row>
    <row r="78" spans="1:4">
      <c r="A78" s="21" t="s">
        <v>60</v>
      </c>
      <c r="B78" s="95">
        <f t="shared" si="2"/>
        <v>22344.267791999999</v>
      </c>
      <c r="C78" s="73">
        <v>21451.870000000003</v>
      </c>
      <c r="D78" s="92">
        <f t="shared" si="3"/>
        <v>13300.1594</v>
      </c>
    </row>
    <row r="79" spans="1:4">
      <c r="A79" s="21" t="s">
        <v>61</v>
      </c>
      <c r="B79" s="95">
        <f t="shared" si="2"/>
        <v>22344.267791999999</v>
      </c>
      <c r="C79" s="73">
        <v>21451.870000000003</v>
      </c>
      <c r="D79" s="92">
        <f t="shared" si="3"/>
        <v>13300.1594</v>
      </c>
    </row>
    <row r="80" spans="1:4">
      <c r="A80" s="21" t="s">
        <v>62</v>
      </c>
      <c r="B80" s="95">
        <f t="shared" si="2"/>
        <v>22344.267791999999</v>
      </c>
      <c r="C80" s="73">
        <v>21451.870000000003</v>
      </c>
      <c r="D80" s="92">
        <f t="shared" si="3"/>
        <v>13300.1594</v>
      </c>
    </row>
    <row r="81" spans="1:4">
      <c r="A81" s="22"/>
      <c r="B81" s="95">
        <f t="shared" si="2"/>
        <v>0</v>
      </c>
      <c r="C81" s="75"/>
      <c r="D81" s="92">
        <f t="shared" si="3"/>
        <v>0</v>
      </c>
    </row>
    <row r="82" spans="1:4">
      <c r="A82" s="21" t="s">
        <v>63</v>
      </c>
      <c r="B82" s="95">
        <f t="shared" si="2"/>
        <v>55458.79415999999</v>
      </c>
      <c r="C82" s="73">
        <v>53243.85</v>
      </c>
      <c r="D82" s="92">
        <f t="shared" si="3"/>
        <v>33011.186999999998</v>
      </c>
    </row>
    <row r="83" spans="1:4">
      <c r="A83" s="21" t="s">
        <v>64</v>
      </c>
      <c r="B83" s="95">
        <f t="shared" si="2"/>
        <v>55458.79415999999</v>
      </c>
      <c r="C83" s="73">
        <v>53243.85</v>
      </c>
      <c r="D83" s="92">
        <f t="shared" si="3"/>
        <v>33011.186999999998</v>
      </c>
    </row>
    <row r="84" spans="1:4">
      <c r="A84" s="21" t="s">
        <v>65</v>
      </c>
      <c r="B84" s="95">
        <f t="shared" si="2"/>
        <v>55458.79415999999</v>
      </c>
      <c r="C84" s="73">
        <v>53243.85</v>
      </c>
      <c r="D84" s="92">
        <f t="shared" si="3"/>
        <v>33011.186999999998</v>
      </c>
    </row>
    <row r="85" spans="1:4">
      <c r="A85" s="22"/>
      <c r="B85" s="95">
        <f t="shared" si="2"/>
        <v>0</v>
      </c>
      <c r="C85" s="75"/>
      <c r="D85" s="92">
        <f t="shared" si="3"/>
        <v>0</v>
      </c>
    </row>
    <row r="86" spans="1:4">
      <c r="A86" s="21" t="s">
        <v>66</v>
      </c>
      <c r="B86" s="95">
        <f t="shared" si="2"/>
        <v>22344.267791999999</v>
      </c>
      <c r="C86" s="76">
        <v>21451.870000000003</v>
      </c>
      <c r="D86" s="92">
        <f t="shared" si="3"/>
        <v>13300.1594</v>
      </c>
    </row>
    <row r="87" spans="1:4">
      <c r="A87" s="21" t="s">
        <v>67</v>
      </c>
      <c r="B87" s="95">
        <f t="shared" si="2"/>
        <v>22344.267791999999</v>
      </c>
      <c r="C87" s="76">
        <v>21451.870000000003</v>
      </c>
      <c r="D87" s="92">
        <f t="shared" si="3"/>
        <v>13300.1594</v>
      </c>
    </row>
    <row r="88" spans="1:4">
      <c r="A88" s="22"/>
      <c r="B88" s="95">
        <f t="shared" si="2"/>
        <v>0</v>
      </c>
      <c r="C88" s="75"/>
      <c r="D88" s="92">
        <f t="shared" si="3"/>
        <v>0</v>
      </c>
    </row>
    <row r="89" spans="1:4">
      <c r="A89" s="21" t="s">
        <v>68</v>
      </c>
      <c r="B89" s="95">
        <f t="shared" si="2"/>
        <v>10207.633127999999</v>
      </c>
      <c r="C89" s="76">
        <v>9799.9549999999999</v>
      </c>
      <c r="D89" s="92">
        <f t="shared" si="3"/>
        <v>6075.9721</v>
      </c>
    </row>
    <row r="90" spans="1:4">
      <c r="A90" s="21" t="s">
        <v>69</v>
      </c>
      <c r="B90" s="95">
        <f t="shared" si="2"/>
        <v>20897.516639999994</v>
      </c>
      <c r="C90" s="73">
        <v>20062.900000000001</v>
      </c>
      <c r="D90" s="92">
        <f t="shared" si="3"/>
        <v>12438.998</v>
      </c>
    </row>
    <row r="91" spans="1:4">
      <c r="A91" s="21" t="s">
        <v>70</v>
      </c>
      <c r="B91" s="95">
        <f t="shared" si="2"/>
        <v>10770.258576</v>
      </c>
      <c r="C91" s="73">
        <v>10340.11</v>
      </c>
      <c r="D91" s="92">
        <f t="shared" si="3"/>
        <v>6410.8682000000008</v>
      </c>
    </row>
    <row r="92" spans="1:4">
      <c r="A92" s="21" t="s">
        <v>71</v>
      </c>
      <c r="B92" s="95">
        <f t="shared" si="2"/>
        <v>21862.017407999996</v>
      </c>
      <c r="C92" s="73">
        <v>20988.879999999997</v>
      </c>
      <c r="D92" s="92">
        <f t="shared" si="3"/>
        <v>13013.105599999999</v>
      </c>
    </row>
    <row r="93" spans="1:4">
      <c r="A93" s="21" t="s">
        <v>72</v>
      </c>
      <c r="B93" s="95">
        <f t="shared" si="2"/>
        <v>10207.633127999999</v>
      </c>
      <c r="C93" s="73">
        <v>9799.9549999999999</v>
      </c>
      <c r="D93" s="92">
        <f t="shared" si="3"/>
        <v>6075.9721</v>
      </c>
    </row>
    <row r="94" spans="1:4">
      <c r="A94" s="21" t="s">
        <v>73</v>
      </c>
      <c r="B94" s="95">
        <f t="shared" si="2"/>
        <v>20897.516639999994</v>
      </c>
      <c r="C94" s="73">
        <v>20062.900000000001</v>
      </c>
      <c r="D94" s="92">
        <f t="shared" si="3"/>
        <v>12438.998</v>
      </c>
    </row>
    <row r="95" spans="1:4">
      <c r="A95" s="21" t="s">
        <v>74</v>
      </c>
      <c r="B95" s="95">
        <f t="shared" si="2"/>
        <v>10770.258576</v>
      </c>
      <c r="C95" s="73">
        <v>10340.11</v>
      </c>
      <c r="D95" s="92">
        <f t="shared" si="3"/>
        <v>6410.8682000000008</v>
      </c>
    </row>
    <row r="96" spans="1:4">
      <c r="A96" s="21" t="s">
        <v>75</v>
      </c>
      <c r="B96" s="95">
        <f t="shared" si="2"/>
        <v>21862.017407999996</v>
      </c>
      <c r="C96" s="73">
        <v>20988.879999999997</v>
      </c>
      <c r="D96" s="92">
        <f t="shared" si="3"/>
        <v>13013.105599999999</v>
      </c>
    </row>
    <row r="97" spans="1:4">
      <c r="A97" s="21" t="s">
        <v>76</v>
      </c>
      <c r="B97" s="95">
        <f t="shared" si="2"/>
        <v>22183.517663999999</v>
      </c>
      <c r="C97" s="73">
        <v>21297.54</v>
      </c>
      <c r="D97" s="92">
        <f t="shared" si="3"/>
        <v>13204.4748</v>
      </c>
    </row>
    <row r="98" spans="1:4">
      <c r="A98" s="21" t="s">
        <v>77</v>
      </c>
      <c r="B98" s="95">
        <f t="shared" si="2"/>
        <v>23469.518687999996</v>
      </c>
      <c r="C98" s="73">
        <v>22532.179999999997</v>
      </c>
      <c r="D98" s="92">
        <f t="shared" si="3"/>
        <v>13969.951599999999</v>
      </c>
    </row>
    <row r="99" spans="1:4">
      <c r="A99" s="21" t="s">
        <v>78</v>
      </c>
      <c r="B99" s="95">
        <f t="shared" si="2"/>
        <v>22183.517663999999</v>
      </c>
      <c r="C99" s="73">
        <v>21297.54</v>
      </c>
      <c r="D99" s="92">
        <f t="shared" si="3"/>
        <v>13204.4748</v>
      </c>
    </row>
    <row r="100" spans="1:4">
      <c r="A100" s="21" t="s">
        <v>79</v>
      </c>
      <c r="B100" s="95">
        <f t="shared" si="2"/>
        <v>23469.518687999996</v>
      </c>
      <c r="C100" s="73">
        <v>22532.179999999997</v>
      </c>
      <c r="D100" s="92">
        <f t="shared" si="3"/>
        <v>13969.951599999999</v>
      </c>
    </row>
    <row r="101" spans="1:4">
      <c r="A101" s="22"/>
      <c r="B101" s="95">
        <f t="shared" si="2"/>
        <v>0</v>
      </c>
      <c r="C101" s="75"/>
      <c r="D101" s="92">
        <f t="shared" si="3"/>
        <v>0</v>
      </c>
    </row>
    <row r="102" spans="1:4">
      <c r="A102" s="21" t="s">
        <v>80</v>
      </c>
      <c r="B102" s="95">
        <f t="shared" si="2"/>
        <v>16718.013311999995</v>
      </c>
      <c r="C102" s="73">
        <v>16050.32</v>
      </c>
      <c r="D102" s="92">
        <f t="shared" si="3"/>
        <v>9951.1983999999993</v>
      </c>
    </row>
    <row r="103" spans="1:4">
      <c r="A103" s="21" t="s">
        <v>81</v>
      </c>
      <c r="B103" s="95">
        <f t="shared" si="2"/>
        <v>18325.514591999996</v>
      </c>
      <c r="C103" s="73">
        <v>17593.62</v>
      </c>
      <c r="D103" s="92">
        <f t="shared" si="3"/>
        <v>10908.044399999999</v>
      </c>
    </row>
    <row r="104" spans="1:4">
      <c r="A104" s="21" t="s">
        <v>82</v>
      </c>
      <c r="B104" s="95">
        <f t="shared" si="2"/>
        <v>16718.013311999995</v>
      </c>
      <c r="C104" s="73">
        <v>16050.32</v>
      </c>
      <c r="D104" s="92">
        <f t="shared" si="3"/>
        <v>9951.1983999999993</v>
      </c>
    </row>
    <row r="105" spans="1:4">
      <c r="A105" s="21" t="s">
        <v>83</v>
      </c>
      <c r="B105" s="95">
        <f t="shared" si="2"/>
        <v>18325.514591999996</v>
      </c>
      <c r="C105" s="73">
        <v>17593.62</v>
      </c>
      <c r="D105" s="92">
        <f t="shared" si="3"/>
        <v>10908.044399999999</v>
      </c>
    </row>
    <row r="106" spans="1:4">
      <c r="A106" s="22"/>
      <c r="B106" s="95">
        <f t="shared" si="2"/>
        <v>0</v>
      </c>
      <c r="C106" s="75"/>
      <c r="D106" s="92">
        <f t="shared" si="3"/>
        <v>0</v>
      </c>
    </row>
    <row r="107" spans="1:4">
      <c r="A107" s="21" t="s">
        <v>84</v>
      </c>
      <c r="B107" s="95">
        <f t="shared" si="2"/>
        <v>25077.019967999993</v>
      </c>
      <c r="C107" s="73">
        <v>24075.479999999996</v>
      </c>
      <c r="D107" s="92">
        <f t="shared" si="3"/>
        <v>14926.797599999998</v>
      </c>
    </row>
    <row r="108" spans="1:4">
      <c r="A108" s="21" t="s">
        <v>85</v>
      </c>
      <c r="B108" s="95">
        <f t="shared" si="2"/>
        <v>26684.521247999997</v>
      </c>
      <c r="C108" s="73">
        <v>25618.78</v>
      </c>
      <c r="D108" s="92">
        <f t="shared" si="3"/>
        <v>15883.643599999999</v>
      </c>
    </row>
    <row r="109" spans="1:4">
      <c r="A109" s="21" t="s">
        <v>86</v>
      </c>
      <c r="B109" s="95">
        <f t="shared" si="2"/>
        <v>25077.019967999993</v>
      </c>
      <c r="C109" s="73">
        <v>24075.479999999996</v>
      </c>
      <c r="D109" s="92">
        <f t="shared" si="3"/>
        <v>14926.797599999998</v>
      </c>
    </row>
    <row r="110" spans="1:4">
      <c r="A110" s="21" t="s">
        <v>87</v>
      </c>
      <c r="B110" s="95">
        <f t="shared" si="2"/>
        <v>26684.521247999997</v>
      </c>
      <c r="C110" s="73">
        <v>25618.78</v>
      </c>
      <c r="D110" s="92">
        <f t="shared" si="3"/>
        <v>15883.643599999999</v>
      </c>
    </row>
    <row r="111" spans="1:4">
      <c r="A111" s="21" t="s">
        <v>88</v>
      </c>
      <c r="B111" s="95">
        <f t="shared" si="2"/>
        <v>11734.759343999998</v>
      </c>
      <c r="C111" s="73">
        <v>11266.089999999998</v>
      </c>
      <c r="D111" s="92">
        <f t="shared" si="3"/>
        <v>6984.9757999999993</v>
      </c>
    </row>
    <row r="112" spans="1:4">
      <c r="A112" s="22"/>
      <c r="B112" s="95">
        <f t="shared" si="2"/>
        <v>0</v>
      </c>
      <c r="C112" s="75"/>
      <c r="D112" s="92">
        <f t="shared" si="3"/>
        <v>0</v>
      </c>
    </row>
    <row r="113" spans="1:4">
      <c r="A113" s="21" t="s">
        <v>89</v>
      </c>
      <c r="B113" s="95">
        <f t="shared" si="2"/>
        <v>15914.262671999997</v>
      </c>
      <c r="C113" s="73">
        <v>15278.67</v>
      </c>
      <c r="D113" s="92">
        <f t="shared" si="3"/>
        <v>9472.7753999999986</v>
      </c>
    </row>
    <row r="114" spans="1:4">
      <c r="A114" s="21" t="s">
        <v>90</v>
      </c>
      <c r="B114" s="95">
        <f t="shared" si="2"/>
        <v>14306.761391999999</v>
      </c>
      <c r="C114" s="73">
        <v>13735.37</v>
      </c>
      <c r="D114" s="92">
        <f t="shared" si="3"/>
        <v>8515.9294000000009</v>
      </c>
    </row>
    <row r="115" spans="1:4">
      <c r="A115" s="22"/>
      <c r="B115" s="95">
        <f t="shared" si="2"/>
        <v>0</v>
      </c>
      <c r="C115" s="75"/>
      <c r="D115" s="92">
        <f t="shared" si="3"/>
        <v>0</v>
      </c>
    </row>
    <row r="116" spans="1:4">
      <c r="A116" s="21" t="s">
        <v>91</v>
      </c>
      <c r="B116" s="95">
        <f t="shared" si="2"/>
        <v>15592.762416000001</v>
      </c>
      <c r="C116" s="73">
        <v>14970.010000000002</v>
      </c>
      <c r="D116" s="92">
        <f t="shared" si="3"/>
        <v>9281.4062000000013</v>
      </c>
    </row>
    <row r="117" spans="1:4">
      <c r="A117" s="21" t="s">
        <v>92</v>
      </c>
      <c r="B117" s="95">
        <f t="shared" si="2"/>
        <v>21058.266767999994</v>
      </c>
      <c r="C117" s="73">
        <v>20217.229999999996</v>
      </c>
      <c r="D117" s="92">
        <f t="shared" si="3"/>
        <v>12534.682599999996</v>
      </c>
    </row>
    <row r="118" spans="1:4">
      <c r="A118" s="21" t="s">
        <v>93</v>
      </c>
      <c r="B118" s="95">
        <f t="shared" si="2"/>
        <v>11734.759343999998</v>
      </c>
      <c r="C118" s="73">
        <v>11266.089999999998</v>
      </c>
      <c r="D118" s="92">
        <f t="shared" si="3"/>
        <v>6984.9757999999993</v>
      </c>
    </row>
    <row r="119" spans="1:4">
      <c r="A119" s="21" t="s">
        <v>94</v>
      </c>
      <c r="B119" s="95">
        <f t="shared" si="2"/>
        <v>16878.763439999999</v>
      </c>
      <c r="C119" s="73">
        <v>16204.65</v>
      </c>
      <c r="D119" s="92">
        <f t="shared" si="3"/>
        <v>10046.883</v>
      </c>
    </row>
    <row r="120" spans="1:4">
      <c r="A120" s="21" t="s">
        <v>95</v>
      </c>
      <c r="B120" s="95">
        <f t="shared" si="2"/>
        <v>15592.762416000001</v>
      </c>
      <c r="C120" s="73">
        <v>14970.010000000002</v>
      </c>
      <c r="D120" s="92">
        <f t="shared" si="3"/>
        <v>9281.4062000000013</v>
      </c>
    </row>
    <row r="121" spans="1:4">
      <c r="A121" s="21" t="s">
        <v>96</v>
      </c>
      <c r="B121" s="95">
        <f t="shared" si="2"/>
        <v>21058.266767999994</v>
      </c>
      <c r="C121" s="73">
        <v>20217.229999999996</v>
      </c>
      <c r="D121" s="92">
        <f t="shared" si="3"/>
        <v>12534.682599999996</v>
      </c>
    </row>
    <row r="122" spans="1:4">
      <c r="A122" s="21" t="s">
        <v>97</v>
      </c>
      <c r="B122" s="95">
        <f t="shared" si="2"/>
        <v>11734.759343999998</v>
      </c>
      <c r="C122" s="73">
        <v>11266.089999999998</v>
      </c>
      <c r="D122" s="92">
        <f t="shared" si="3"/>
        <v>6984.9757999999993</v>
      </c>
    </row>
    <row r="123" spans="1:4">
      <c r="A123" s="21" t="s">
        <v>98</v>
      </c>
      <c r="B123" s="95">
        <f t="shared" si="2"/>
        <v>16878.763439999999</v>
      </c>
      <c r="C123" s="73">
        <v>16204.65</v>
      </c>
      <c r="D123" s="92">
        <f t="shared" si="3"/>
        <v>10046.883</v>
      </c>
    </row>
    <row r="124" spans="1:4">
      <c r="A124" s="22"/>
      <c r="B124" s="95">
        <f t="shared" si="2"/>
        <v>0</v>
      </c>
      <c r="C124" s="75"/>
      <c r="D124" s="92">
        <f t="shared" si="3"/>
        <v>0</v>
      </c>
    </row>
    <row r="125" spans="1:4">
      <c r="A125" s="21" t="s">
        <v>99</v>
      </c>
      <c r="B125" s="95">
        <f t="shared" si="2"/>
        <v>12056.259600000001</v>
      </c>
      <c r="C125" s="73">
        <v>11574.750000000002</v>
      </c>
      <c r="D125" s="92">
        <f t="shared" si="3"/>
        <v>7176.3450000000012</v>
      </c>
    </row>
    <row r="126" spans="1:4">
      <c r="A126" s="21" t="s">
        <v>100</v>
      </c>
      <c r="B126" s="95">
        <f t="shared" si="2"/>
        <v>17039.513568000002</v>
      </c>
      <c r="C126" s="73">
        <v>16358.980000000001</v>
      </c>
      <c r="D126" s="92">
        <f t="shared" si="3"/>
        <v>10142.567600000002</v>
      </c>
    </row>
    <row r="127" spans="1:4">
      <c r="A127" s="21" t="s">
        <v>101</v>
      </c>
      <c r="B127" s="95">
        <f t="shared" si="2"/>
        <v>12056.259600000001</v>
      </c>
      <c r="C127" s="73">
        <v>11574.750000000002</v>
      </c>
      <c r="D127" s="92">
        <f t="shared" si="3"/>
        <v>7176.3450000000012</v>
      </c>
    </row>
    <row r="128" spans="1:4">
      <c r="A128" s="21" t="s">
        <v>102</v>
      </c>
      <c r="B128" s="95">
        <f t="shared" si="2"/>
        <v>17039.513568000002</v>
      </c>
      <c r="C128" s="73">
        <v>16358.980000000001</v>
      </c>
      <c r="D128" s="92">
        <f t="shared" si="3"/>
        <v>10142.567600000002</v>
      </c>
    </row>
    <row r="129" spans="1:4">
      <c r="A129" s="23" t="s">
        <v>103</v>
      </c>
      <c r="B129" s="95">
        <f t="shared" si="2"/>
        <v>11091.758832</v>
      </c>
      <c r="C129" s="73">
        <v>10648.77</v>
      </c>
      <c r="D129" s="92">
        <f t="shared" si="3"/>
        <v>6602.2374</v>
      </c>
    </row>
    <row r="130" spans="1:4">
      <c r="A130" s="22"/>
      <c r="B130" s="95">
        <f t="shared" si="2"/>
        <v>0</v>
      </c>
      <c r="C130" s="75"/>
      <c r="D130" s="92">
        <f t="shared" si="3"/>
        <v>0</v>
      </c>
    </row>
    <row r="131" spans="1:4">
      <c r="A131" s="21" t="s">
        <v>104</v>
      </c>
      <c r="B131" s="95">
        <f t="shared" si="2"/>
        <v>11574.009216</v>
      </c>
      <c r="C131" s="73">
        <v>11111.760000000002</v>
      </c>
      <c r="D131" s="92">
        <f t="shared" si="3"/>
        <v>6889.2912000000015</v>
      </c>
    </row>
    <row r="132" spans="1:4">
      <c r="A132" s="21" t="s">
        <v>105</v>
      </c>
      <c r="B132" s="95">
        <f t="shared" si="2"/>
        <v>13663.76088</v>
      </c>
      <c r="C132" s="73">
        <v>13118.05</v>
      </c>
      <c r="D132" s="92">
        <f t="shared" si="3"/>
        <v>8133.1909999999998</v>
      </c>
    </row>
    <row r="133" spans="1:4">
      <c r="A133" s="21" t="s">
        <v>106</v>
      </c>
      <c r="B133" s="95">
        <f t="shared" si="2"/>
        <v>17200.263695999998</v>
      </c>
      <c r="C133" s="73">
        <v>16513.310000000001</v>
      </c>
      <c r="D133" s="92">
        <f t="shared" si="3"/>
        <v>10238.252200000001</v>
      </c>
    </row>
    <row r="134" spans="1:4">
      <c r="A134" s="22"/>
      <c r="B134" s="95">
        <f t="shared" si="2"/>
        <v>0</v>
      </c>
      <c r="C134" s="75"/>
      <c r="D134" s="92">
        <f t="shared" si="3"/>
        <v>0</v>
      </c>
    </row>
    <row r="135" spans="1:4">
      <c r="A135" s="24" t="s">
        <v>107</v>
      </c>
      <c r="B135" s="95">
        <f t="shared" si="2"/>
        <v>21219.016896000001</v>
      </c>
      <c r="C135" s="73">
        <v>20371.560000000001</v>
      </c>
      <c r="D135" s="92">
        <f t="shared" si="3"/>
        <v>12630.367200000001</v>
      </c>
    </row>
    <row r="136" spans="1:4">
      <c r="A136" s="21" t="s">
        <v>108</v>
      </c>
      <c r="B136" s="95">
        <f t="shared" si="2"/>
        <v>14467.511519999998</v>
      </c>
      <c r="C136" s="73">
        <v>13889.699999999999</v>
      </c>
      <c r="D136" s="92">
        <f t="shared" si="3"/>
        <v>8611.6139999999996</v>
      </c>
    </row>
    <row r="137" spans="1:4">
      <c r="A137" s="23" t="s">
        <v>109</v>
      </c>
      <c r="B137" s="95">
        <f t="shared" si="2"/>
        <v>11734.759343999998</v>
      </c>
      <c r="C137" s="76">
        <v>11266.089999999998</v>
      </c>
      <c r="D137" s="92">
        <f t="shared" si="3"/>
        <v>6984.9757999999993</v>
      </c>
    </row>
    <row r="138" spans="1:4">
      <c r="A138" s="22"/>
      <c r="B138" s="95">
        <f t="shared" si="2"/>
        <v>0</v>
      </c>
      <c r="C138" s="75"/>
      <c r="D138" s="92">
        <f t="shared" si="3"/>
        <v>0</v>
      </c>
    </row>
    <row r="139" spans="1:4">
      <c r="A139" s="23" t="s">
        <v>109</v>
      </c>
      <c r="B139" s="95">
        <f t="shared" ref="B139:B202" si="4">D139*1.2*1.4</f>
        <v>11734.759343999998</v>
      </c>
      <c r="C139" s="76">
        <v>11266.089999999998</v>
      </c>
      <c r="D139" s="92">
        <f t="shared" ref="D139:D202" si="5">C139-C139*38%</f>
        <v>6984.9757999999993</v>
      </c>
    </row>
    <row r="140" spans="1:4">
      <c r="A140" s="21" t="s">
        <v>110</v>
      </c>
      <c r="B140" s="95">
        <f t="shared" si="4"/>
        <v>7876.7562719999978</v>
      </c>
      <c r="C140" s="76">
        <v>7562.1699999999992</v>
      </c>
      <c r="D140" s="92">
        <f t="shared" si="5"/>
        <v>4688.5453999999991</v>
      </c>
    </row>
    <row r="141" spans="1:4">
      <c r="A141" s="21" t="s">
        <v>111</v>
      </c>
      <c r="B141" s="95">
        <f t="shared" si="4"/>
        <v>7876.7562719999978</v>
      </c>
      <c r="C141" s="76">
        <v>7562.1699999999992</v>
      </c>
      <c r="D141" s="92">
        <f t="shared" si="5"/>
        <v>4688.5453999999991</v>
      </c>
    </row>
    <row r="142" spans="1:4">
      <c r="A142" s="21" t="s">
        <v>112</v>
      </c>
      <c r="B142" s="95">
        <f t="shared" si="4"/>
        <v>7876.7562719999978</v>
      </c>
      <c r="C142" s="76">
        <v>7562.1699999999992</v>
      </c>
      <c r="D142" s="92">
        <f t="shared" si="5"/>
        <v>4688.5453999999991</v>
      </c>
    </row>
    <row r="143" spans="1:4">
      <c r="A143" s="21" t="s">
        <v>113</v>
      </c>
      <c r="B143" s="95">
        <f t="shared" si="4"/>
        <v>7876.7562719999978</v>
      </c>
      <c r="C143" s="76">
        <v>7562.1699999999992</v>
      </c>
      <c r="D143" s="92">
        <f t="shared" si="5"/>
        <v>4688.5453999999991</v>
      </c>
    </row>
    <row r="144" spans="1:4">
      <c r="A144" s="21" t="s">
        <v>114</v>
      </c>
      <c r="B144" s="95">
        <f t="shared" si="4"/>
        <v>11734.759343999998</v>
      </c>
      <c r="C144" s="76">
        <v>11266.089999999998</v>
      </c>
      <c r="D144" s="92">
        <f t="shared" si="5"/>
        <v>6984.9757999999993</v>
      </c>
    </row>
    <row r="145" spans="1:4">
      <c r="A145" s="21" t="s">
        <v>115</v>
      </c>
      <c r="B145" s="95">
        <f t="shared" si="4"/>
        <v>11734.759343999998</v>
      </c>
      <c r="C145" s="76">
        <v>11266.089999999998</v>
      </c>
      <c r="D145" s="92">
        <f t="shared" si="5"/>
        <v>6984.9757999999993</v>
      </c>
    </row>
    <row r="146" spans="1:4">
      <c r="A146" s="21" t="s">
        <v>116</v>
      </c>
      <c r="B146" s="95">
        <f t="shared" si="4"/>
        <v>11734.759343999998</v>
      </c>
      <c r="C146" s="76">
        <v>11266.089999999998</v>
      </c>
      <c r="D146" s="92">
        <f t="shared" si="5"/>
        <v>6984.9757999999993</v>
      </c>
    </row>
    <row r="147" spans="1:4">
      <c r="A147" s="21" t="s">
        <v>117</v>
      </c>
      <c r="B147" s="95">
        <f t="shared" si="4"/>
        <v>11734.759343999998</v>
      </c>
      <c r="C147" s="76">
        <v>11266.089999999998</v>
      </c>
      <c r="D147" s="92">
        <f t="shared" si="5"/>
        <v>6984.9757999999993</v>
      </c>
    </row>
    <row r="148" spans="1:4">
      <c r="A148" s="25"/>
      <c r="B148" s="95">
        <f t="shared" si="4"/>
        <v>0</v>
      </c>
      <c r="C148" s="77"/>
      <c r="D148" s="92">
        <f t="shared" si="5"/>
        <v>0</v>
      </c>
    </row>
    <row r="149" spans="1:4">
      <c r="A149" s="24" t="s">
        <v>118</v>
      </c>
      <c r="B149" s="95">
        <f t="shared" si="4"/>
        <v>17682.514080000001</v>
      </c>
      <c r="C149" s="73">
        <v>16976.3</v>
      </c>
      <c r="D149" s="92">
        <f t="shared" si="5"/>
        <v>10525.306</v>
      </c>
    </row>
    <row r="150" spans="1:4">
      <c r="A150" s="24" t="s">
        <v>119</v>
      </c>
      <c r="B150" s="95">
        <f t="shared" si="4"/>
        <v>17682.514080000001</v>
      </c>
      <c r="C150" s="73">
        <v>16976.3</v>
      </c>
      <c r="D150" s="92">
        <f t="shared" si="5"/>
        <v>10525.306</v>
      </c>
    </row>
    <row r="151" spans="1:4">
      <c r="A151" s="24" t="s">
        <v>120</v>
      </c>
      <c r="B151" s="95">
        <f t="shared" si="4"/>
        <v>17682.514080000001</v>
      </c>
      <c r="C151" s="73">
        <v>16976.3</v>
      </c>
      <c r="D151" s="92">
        <f t="shared" si="5"/>
        <v>10525.306</v>
      </c>
    </row>
    <row r="152" spans="1:4">
      <c r="A152" s="24" t="s">
        <v>121</v>
      </c>
      <c r="B152" s="95">
        <f t="shared" si="4"/>
        <v>17682.514080000001</v>
      </c>
      <c r="C152" s="73">
        <v>16976.3</v>
      </c>
      <c r="D152" s="92">
        <f t="shared" si="5"/>
        <v>10525.306</v>
      </c>
    </row>
    <row r="153" spans="1:4">
      <c r="A153" s="24" t="s">
        <v>122</v>
      </c>
      <c r="B153" s="95">
        <f t="shared" si="4"/>
        <v>17682.514080000001</v>
      </c>
      <c r="C153" s="73">
        <v>16976.3</v>
      </c>
      <c r="D153" s="92">
        <f t="shared" si="5"/>
        <v>10525.306</v>
      </c>
    </row>
    <row r="154" spans="1:4">
      <c r="A154" s="24" t="s">
        <v>123</v>
      </c>
      <c r="B154" s="95">
        <f t="shared" si="4"/>
        <v>17682.514080000001</v>
      </c>
      <c r="C154" s="73">
        <v>16976.3</v>
      </c>
      <c r="D154" s="92">
        <f t="shared" si="5"/>
        <v>10525.306</v>
      </c>
    </row>
    <row r="155" spans="1:4">
      <c r="A155" s="24" t="s">
        <v>124</v>
      </c>
      <c r="B155" s="95">
        <f t="shared" si="4"/>
        <v>19129.265232000002</v>
      </c>
      <c r="C155" s="73">
        <v>18365.270000000004</v>
      </c>
      <c r="D155" s="92">
        <f t="shared" si="5"/>
        <v>11386.467400000001</v>
      </c>
    </row>
    <row r="156" spans="1:4">
      <c r="A156" s="24" t="s">
        <v>125</v>
      </c>
      <c r="B156" s="95">
        <f t="shared" si="4"/>
        <v>19129.265232000002</v>
      </c>
      <c r="C156" s="73">
        <v>18365.270000000004</v>
      </c>
      <c r="D156" s="92">
        <f t="shared" si="5"/>
        <v>11386.467400000001</v>
      </c>
    </row>
    <row r="157" spans="1:4">
      <c r="A157" s="24" t="s">
        <v>126</v>
      </c>
      <c r="B157" s="95">
        <f t="shared" si="4"/>
        <v>24434.019455999995</v>
      </c>
      <c r="C157" s="73">
        <v>23458.16</v>
      </c>
      <c r="D157" s="92">
        <f t="shared" si="5"/>
        <v>14544.0592</v>
      </c>
    </row>
    <row r="158" spans="1:4">
      <c r="A158" s="24" t="s">
        <v>127</v>
      </c>
      <c r="B158" s="95">
        <f t="shared" si="4"/>
        <v>24434.019455999995</v>
      </c>
      <c r="C158" s="73">
        <v>23458.16</v>
      </c>
      <c r="D158" s="92">
        <f t="shared" si="5"/>
        <v>14544.0592</v>
      </c>
    </row>
    <row r="159" spans="1:4">
      <c r="A159" s="26"/>
      <c r="B159" s="95">
        <f t="shared" si="4"/>
        <v>0</v>
      </c>
      <c r="C159" s="78"/>
      <c r="D159" s="92">
        <f t="shared" si="5"/>
        <v>0</v>
      </c>
    </row>
    <row r="160" spans="1:4">
      <c r="A160" s="12" t="s">
        <v>128</v>
      </c>
      <c r="B160" s="95">
        <f t="shared" si="4"/>
        <v>18968.515103999998</v>
      </c>
      <c r="C160" s="73">
        <v>18210.939999999999</v>
      </c>
      <c r="D160" s="92">
        <f t="shared" si="5"/>
        <v>11290.782799999999</v>
      </c>
    </row>
    <row r="161" spans="1:4">
      <c r="A161" s="12" t="s">
        <v>129</v>
      </c>
      <c r="B161" s="95">
        <f t="shared" si="4"/>
        <v>18968.515103999998</v>
      </c>
      <c r="C161" s="73">
        <v>18210.939999999999</v>
      </c>
      <c r="D161" s="92">
        <f t="shared" si="5"/>
        <v>11290.782799999999</v>
      </c>
    </row>
    <row r="162" spans="1:4">
      <c r="A162" s="12" t="s">
        <v>130</v>
      </c>
      <c r="B162" s="95">
        <f t="shared" si="4"/>
        <v>25398.520223999996</v>
      </c>
      <c r="C162" s="73">
        <v>24384.14</v>
      </c>
      <c r="D162" s="92">
        <f t="shared" si="5"/>
        <v>15118.166799999999</v>
      </c>
    </row>
    <row r="163" spans="1:4">
      <c r="A163" s="12" t="s">
        <v>131</v>
      </c>
      <c r="B163" s="95">
        <f t="shared" si="4"/>
        <v>25398.520223999996</v>
      </c>
      <c r="C163" s="73">
        <v>24384.14</v>
      </c>
      <c r="D163" s="92">
        <f t="shared" si="5"/>
        <v>15118.166799999999</v>
      </c>
    </row>
    <row r="164" spans="1:4">
      <c r="A164" s="27"/>
      <c r="B164" s="95">
        <f t="shared" si="4"/>
        <v>0</v>
      </c>
      <c r="C164" s="79"/>
      <c r="D164" s="92">
        <f t="shared" si="5"/>
        <v>0</v>
      </c>
    </row>
    <row r="165" spans="1:4">
      <c r="A165" s="12" t="s">
        <v>132</v>
      </c>
      <c r="B165" s="95">
        <f t="shared" si="4"/>
        <v>9484.2575519999991</v>
      </c>
      <c r="C165" s="73">
        <v>9105.4699999999993</v>
      </c>
      <c r="D165" s="92">
        <f t="shared" si="5"/>
        <v>5645.3913999999995</v>
      </c>
    </row>
    <row r="166" spans="1:4">
      <c r="A166" s="12" t="s">
        <v>133</v>
      </c>
      <c r="B166" s="95">
        <f t="shared" si="4"/>
        <v>9484.2575519999991</v>
      </c>
      <c r="C166" s="73">
        <v>9105.4699999999993</v>
      </c>
      <c r="D166" s="92">
        <f t="shared" si="5"/>
        <v>5645.3913999999995</v>
      </c>
    </row>
    <row r="167" spans="1:4">
      <c r="A167" s="12" t="s">
        <v>134</v>
      </c>
      <c r="B167" s="95">
        <f t="shared" si="4"/>
        <v>9484.2575519999991</v>
      </c>
      <c r="C167" s="73">
        <v>9105.4699999999993</v>
      </c>
      <c r="D167" s="92">
        <f t="shared" si="5"/>
        <v>5645.3913999999995</v>
      </c>
    </row>
    <row r="168" spans="1:4">
      <c r="A168" s="27"/>
      <c r="B168" s="95">
        <f t="shared" si="4"/>
        <v>0</v>
      </c>
      <c r="C168" s="79"/>
      <c r="D168" s="92">
        <f t="shared" si="5"/>
        <v>0</v>
      </c>
    </row>
    <row r="169" spans="1:4">
      <c r="A169" s="28" t="s">
        <v>135</v>
      </c>
      <c r="B169" s="95">
        <f t="shared" si="4"/>
        <v>5304.7542240000002</v>
      </c>
      <c r="C169" s="73">
        <v>5092.8900000000003</v>
      </c>
      <c r="D169" s="92">
        <f t="shared" si="5"/>
        <v>3157.5918000000001</v>
      </c>
    </row>
    <row r="170" spans="1:4">
      <c r="A170" s="28" t="s">
        <v>136</v>
      </c>
      <c r="B170" s="95">
        <f t="shared" si="4"/>
        <v>5304.7542240000002</v>
      </c>
      <c r="C170" s="73">
        <v>5092.8900000000003</v>
      </c>
      <c r="D170" s="92">
        <f t="shared" si="5"/>
        <v>3157.5918000000001</v>
      </c>
    </row>
    <row r="171" spans="1:4">
      <c r="A171" s="28" t="s">
        <v>137</v>
      </c>
      <c r="B171" s="95">
        <f t="shared" si="4"/>
        <v>5304.7542240000002</v>
      </c>
      <c r="C171" s="73">
        <v>5092.8900000000003</v>
      </c>
      <c r="D171" s="92">
        <f t="shared" si="5"/>
        <v>3157.5918000000001</v>
      </c>
    </row>
    <row r="172" spans="1:4">
      <c r="A172" s="28" t="s">
        <v>138</v>
      </c>
      <c r="B172" s="95">
        <f t="shared" si="4"/>
        <v>7346.2808495999989</v>
      </c>
      <c r="C172" s="73">
        <v>7052.8810000000003</v>
      </c>
      <c r="D172" s="92">
        <f t="shared" si="5"/>
        <v>4372.78622</v>
      </c>
    </row>
    <row r="173" spans="1:4">
      <c r="A173" s="28" t="s">
        <v>139</v>
      </c>
      <c r="B173" s="95">
        <f t="shared" si="4"/>
        <v>7346.2808495999989</v>
      </c>
      <c r="C173" s="73">
        <v>7052.8810000000003</v>
      </c>
      <c r="D173" s="92">
        <f t="shared" si="5"/>
        <v>4372.78622</v>
      </c>
    </row>
    <row r="174" spans="1:4">
      <c r="A174" s="28" t="s">
        <v>140</v>
      </c>
      <c r="B174" s="95">
        <f t="shared" si="4"/>
        <v>7346.2808495999989</v>
      </c>
      <c r="C174" s="73">
        <v>7052.8810000000003</v>
      </c>
      <c r="D174" s="92">
        <f t="shared" si="5"/>
        <v>4372.78622</v>
      </c>
    </row>
    <row r="175" spans="1:4">
      <c r="A175" s="27"/>
      <c r="B175" s="95">
        <f t="shared" si="4"/>
        <v>0</v>
      </c>
      <c r="C175" s="80"/>
      <c r="D175" s="92">
        <f t="shared" si="5"/>
        <v>0</v>
      </c>
    </row>
    <row r="176" spans="1:4">
      <c r="A176" s="28" t="s">
        <v>141</v>
      </c>
      <c r="B176" s="95">
        <f t="shared" si="4"/>
        <v>2877.4272911999997</v>
      </c>
      <c r="C176" s="73">
        <v>2762.5070000000001</v>
      </c>
      <c r="D176" s="92">
        <f t="shared" si="5"/>
        <v>1712.75434</v>
      </c>
    </row>
    <row r="177" spans="1:4">
      <c r="A177" s="28" t="s">
        <v>142</v>
      </c>
      <c r="B177" s="95">
        <f t="shared" si="4"/>
        <v>4822.5038400000003</v>
      </c>
      <c r="C177" s="73">
        <v>4629.9000000000005</v>
      </c>
      <c r="D177" s="92">
        <f t="shared" si="5"/>
        <v>2870.5380000000005</v>
      </c>
    </row>
    <row r="178" spans="1:4">
      <c r="A178" s="28" t="s">
        <v>143</v>
      </c>
      <c r="B178" s="95">
        <f t="shared" si="4"/>
        <v>4340.2534559999995</v>
      </c>
      <c r="C178" s="73">
        <v>4166.91</v>
      </c>
      <c r="D178" s="92">
        <f t="shared" si="5"/>
        <v>2583.4841999999999</v>
      </c>
    </row>
    <row r="179" spans="1:4">
      <c r="A179" s="29"/>
      <c r="B179" s="95">
        <f t="shared" si="4"/>
        <v>0</v>
      </c>
      <c r="C179" s="81">
        <v>0</v>
      </c>
      <c r="D179" s="92">
        <f t="shared" si="5"/>
        <v>0</v>
      </c>
    </row>
    <row r="180" spans="1:4">
      <c r="A180" s="30" t="s">
        <v>144</v>
      </c>
      <c r="B180" s="95">
        <f t="shared" si="4"/>
        <v>2234.4267791999996</v>
      </c>
      <c r="C180" s="73">
        <v>2145.1869999999999</v>
      </c>
      <c r="D180" s="92">
        <f t="shared" si="5"/>
        <v>1330.0159399999998</v>
      </c>
    </row>
    <row r="181" spans="1:4">
      <c r="A181" s="30" t="s">
        <v>145</v>
      </c>
      <c r="B181" s="95">
        <f t="shared" si="4"/>
        <v>2346.9518688000003</v>
      </c>
      <c r="C181" s="73">
        <v>2253.2180000000003</v>
      </c>
      <c r="D181" s="92">
        <f t="shared" si="5"/>
        <v>1396.9951600000002</v>
      </c>
    </row>
    <row r="182" spans="1:4">
      <c r="A182" s="30" t="s">
        <v>146</v>
      </c>
      <c r="B182" s="95">
        <f t="shared" si="4"/>
        <v>3038.1774191999993</v>
      </c>
      <c r="C182" s="73">
        <v>2916.837</v>
      </c>
      <c r="D182" s="92">
        <f t="shared" si="5"/>
        <v>1808.43894</v>
      </c>
    </row>
    <row r="183" spans="1:4">
      <c r="A183" s="30" t="s">
        <v>147</v>
      </c>
      <c r="B183" s="95">
        <f t="shared" si="4"/>
        <v>3038.1774191999993</v>
      </c>
      <c r="C183" s="73">
        <v>2916.837</v>
      </c>
      <c r="D183" s="92">
        <f t="shared" si="5"/>
        <v>1808.43894</v>
      </c>
    </row>
    <row r="184" spans="1:4">
      <c r="A184" s="30" t="s">
        <v>148</v>
      </c>
      <c r="B184" s="95">
        <f t="shared" si="4"/>
        <v>2314.8018431999999</v>
      </c>
      <c r="C184" s="73">
        <v>2222.3520000000003</v>
      </c>
      <c r="D184" s="92">
        <f t="shared" si="5"/>
        <v>1377.85824</v>
      </c>
    </row>
    <row r="185" spans="1:4">
      <c r="A185" s="30" t="s">
        <v>149</v>
      </c>
      <c r="B185" s="95">
        <f t="shared" si="4"/>
        <v>2716.6771631999991</v>
      </c>
      <c r="C185" s="73">
        <v>2608.1769999999992</v>
      </c>
      <c r="D185" s="92">
        <f t="shared" si="5"/>
        <v>1617.0697399999995</v>
      </c>
    </row>
    <row r="186" spans="1:4">
      <c r="A186" s="31"/>
      <c r="B186" s="95">
        <f t="shared" si="4"/>
        <v>0</v>
      </c>
      <c r="C186" s="82"/>
      <c r="D186" s="92">
        <f t="shared" si="5"/>
        <v>0</v>
      </c>
    </row>
    <row r="187" spans="1:4">
      <c r="A187" s="23" t="s">
        <v>150</v>
      </c>
      <c r="B187" s="95">
        <f t="shared" si="4"/>
        <v>16573.338196799999</v>
      </c>
      <c r="C187" s="73">
        <v>15911.422999999999</v>
      </c>
      <c r="D187" s="92">
        <f t="shared" si="5"/>
        <v>9865.0822599999992</v>
      </c>
    </row>
    <row r="188" spans="1:4">
      <c r="A188" s="23" t="s">
        <v>151</v>
      </c>
      <c r="B188" s="95">
        <f t="shared" si="4"/>
        <v>40991.282639999998</v>
      </c>
      <c r="C188" s="73">
        <v>39354.15</v>
      </c>
      <c r="D188" s="92">
        <f t="shared" si="5"/>
        <v>24399.573</v>
      </c>
    </row>
    <row r="189" spans="1:4">
      <c r="A189" s="23" t="s">
        <v>152</v>
      </c>
      <c r="B189" s="95">
        <f t="shared" si="4"/>
        <v>38097.780335999989</v>
      </c>
      <c r="C189" s="73">
        <v>36576.209999999992</v>
      </c>
      <c r="D189" s="92">
        <f t="shared" si="5"/>
        <v>22677.250199999995</v>
      </c>
    </row>
    <row r="190" spans="1:4">
      <c r="A190" s="21" t="s">
        <v>153</v>
      </c>
      <c r="B190" s="95">
        <f t="shared" si="4"/>
        <v>19048.890167999994</v>
      </c>
      <c r="C190" s="73">
        <v>18288.104999999996</v>
      </c>
      <c r="D190" s="92">
        <f t="shared" si="5"/>
        <v>11338.625099999997</v>
      </c>
    </row>
    <row r="191" spans="1:4">
      <c r="A191" s="32"/>
      <c r="B191" s="95">
        <f t="shared" si="4"/>
        <v>0</v>
      </c>
      <c r="C191" s="74">
        <v>0</v>
      </c>
      <c r="D191" s="92">
        <f t="shared" si="5"/>
        <v>0</v>
      </c>
    </row>
    <row r="192" spans="1:4">
      <c r="A192" s="33" t="s">
        <v>154</v>
      </c>
      <c r="B192" s="95">
        <f t="shared" si="4"/>
        <v>26507.696107199998</v>
      </c>
      <c r="C192" s="73">
        <v>25449.017</v>
      </c>
      <c r="D192" s="92">
        <f t="shared" si="5"/>
        <v>15778.39054</v>
      </c>
    </row>
    <row r="193" spans="1:4">
      <c r="A193" s="33" t="s">
        <v>155</v>
      </c>
      <c r="B193" s="95">
        <f t="shared" si="4"/>
        <v>32069.650536000001</v>
      </c>
      <c r="C193" s="73">
        <v>30788.834999999999</v>
      </c>
      <c r="D193" s="92">
        <f t="shared" si="5"/>
        <v>19089.077700000002</v>
      </c>
    </row>
    <row r="194" spans="1:4">
      <c r="A194" s="32"/>
      <c r="B194" s="95">
        <f t="shared" si="4"/>
        <v>0</v>
      </c>
      <c r="C194" s="74">
        <v>0</v>
      </c>
      <c r="D194" s="92">
        <f t="shared" si="5"/>
        <v>0</v>
      </c>
    </row>
    <row r="195" spans="1:4">
      <c r="A195" s="33" t="s">
        <v>156</v>
      </c>
      <c r="B195" s="95">
        <f t="shared" si="4"/>
        <v>4774.2788015999995</v>
      </c>
      <c r="C195" s="73">
        <v>4583.6009999999997</v>
      </c>
      <c r="D195" s="92">
        <f t="shared" si="5"/>
        <v>2841.8326199999997</v>
      </c>
    </row>
    <row r="196" spans="1:4">
      <c r="A196" s="33" t="s">
        <v>157</v>
      </c>
      <c r="B196" s="95">
        <f t="shared" si="4"/>
        <v>4774.2788015999995</v>
      </c>
      <c r="C196" s="73">
        <v>4583.6009999999997</v>
      </c>
      <c r="D196" s="92">
        <f t="shared" si="5"/>
        <v>2841.8326199999997</v>
      </c>
    </row>
    <row r="197" spans="1:4">
      <c r="A197" s="33" t="s">
        <v>158</v>
      </c>
      <c r="B197" s="95">
        <f t="shared" si="4"/>
        <v>4774.2788015999995</v>
      </c>
      <c r="C197" s="73">
        <v>4583.6009999999997</v>
      </c>
      <c r="D197" s="92">
        <f t="shared" si="5"/>
        <v>2841.8326199999997</v>
      </c>
    </row>
    <row r="198" spans="1:4">
      <c r="A198" s="33" t="s">
        <v>159</v>
      </c>
      <c r="B198" s="95">
        <f t="shared" si="4"/>
        <v>11879.434459199998</v>
      </c>
      <c r="C198" s="73">
        <v>11404.987000000001</v>
      </c>
      <c r="D198" s="92">
        <f t="shared" si="5"/>
        <v>7071.0919400000002</v>
      </c>
    </row>
    <row r="199" spans="1:4">
      <c r="A199" s="33" t="s">
        <v>160</v>
      </c>
      <c r="B199" s="95">
        <f t="shared" si="4"/>
        <v>11879.434459199998</v>
      </c>
      <c r="C199" s="73">
        <v>11404.987000000001</v>
      </c>
      <c r="D199" s="92">
        <f t="shared" si="5"/>
        <v>7071.0919400000002</v>
      </c>
    </row>
    <row r="200" spans="1:4">
      <c r="A200" s="33" t="s">
        <v>161</v>
      </c>
      <c r="B200" s="95">
        <f t="shared" si="4"/>
        <v>11879.434459199998</v>
      </c>
      <c r="C200" s="73">
        <v>11404.987000000001</v>
      </c>
      <c r="D200" s="92">
        <f t="shared" si="5"/>
        <v>7071.0919400000002</v>
      </c>
    </row>
    <row r="201" spans="1:4">
      <c r="A201" s="33" t="s">
        <v>162</v>
      </c>
      <c r="B201" s="95">
        <f t="shared" si="4"/>
        <v>23067.643367999994</v>
      </c>
      <c r="C201" s="73">
        <v>22146.354999999996</v>
      </c>
      <c r="D201" s="92">
        <f t="shared" si="5"/>
        <v>13730.740099999997</v>
      </c>
    </row>
    <row r="202" spans="1:4">
      <c r="A202" s="33" t="s">
        <v>163</v>
      </c>
      <c r="B202" s="95">
        <f t="shared" si="4"/>
        <v>23067.643367999994</v>
      </c>
      <c r="C202" s="73">
        <v>22146.354999999996</v>
      </c>
      <c r="D202" s="92">
        <f t="shared" si="5"/>
        <v>13730.740099999997</v>
      </c>
    </row>
    <row r="203" spans="1:4">
      <c r="A203" s="33" t="s">
        <v>164</v>
      </c>
      <c r="B203" s="95">
        <f t="shared" ref="B203:B266" si="6">D203*1.2*1.4</f>
        <v>23067.643367999994</v>
      </c>
      <c r="C203" s="73">
        <v>22146.354999999996</v>
      </c>
      <c r="D203" s="92">
        <f t="shared" ref="D203:D266" si="7">C203-C203*38%</f>
        <v>13730.740099999997</v>
      </c>
    </row>
    <row r="204" spans="1:4">
      <c r="A204" s="13"/>
      <c r="B204" s="95">
        <f t="shared" si="6"/>
        <v>0</v>
      </c>
      <c r="C204" s="75"/>
      <c r="D204" s="92">
        <f t="shared" si="7"/>
        <v>0</v>
      </c>
    </row>
    <row r="205" spans="1:4">
      <c r="A205" s="21" t="s">
        <v>165</v>
      </c>
      <c r="B205" s="95">
        <f t="shared" si="6"/>
        <v>13181.510496000001</v>
      </c>
      <c r="C205" s="73">
        <v>12655.060000000001</v>
      </c>
      <c r="D205" s="92">
        <f t="shared" si="7"/>
        <v>7846.137200000001</v>
      </c>
    </row>
    <row r="206" spans="1:4">
      <c r="A206" s="21" t="s">
        <v>166</v>
      </c>
      <c r="B206" s="95">
        <f t="shared" si="6"/>
        <v>16203.612902399997</v>
      </c>
      <c r="C206" s="73">
        <v>15556.463999999998</v>
      </c>
      <c r="D206" s="92">
        <f t="shared" si="7"/>
        <v>9645.0076799999988</v>
      </c>
    </row>
    <row r="207" spans="1:4">
      <c r="A207" s="21" t="s">
        <v>167</v>
      </c>
      <c r="B207" s="95">
        <f t="shared" si="6"/>
        <v>17232.413721599998</v>
      </c>
      <c r="C207" s="73">
        <v>16544.175999999999</v>
      </c>
      <c r="D207" s="92">
        <f t="shared" si="7"/>
        <v>10257.38912</v>
      </c>
    </row>
    <row r="208" spans="1:4">
      <c r="A208" s="13"/>
      <c r="B208" s="95">
        <f t="shared" si="6"/>
        <v>0</v>
      </c>
      <c r="C208" s="75"/>
      <c r="D208" s="92">
        <f t="shared" si="7"/>
        <v>0</v>
      </c>
    </row>
    <row r="209" spans="1:4">
      <c r="A209" s="33" t="s">
        <v>168</v>
      </c>
      <c r="B209" s="95">
        <f t="shared" si="6"/>
        <v>5915.6047103999981</v>
      </c>
      <c r="C209" s="73">
        <v>5679.3439999999991</v>
      </c>
      <c r="D209" s="92">
        <f t="shared" si="7"/>
        <v>3521.1932799999995</v>
      </c>
    </row>
    <row r="210" spans="1:4">
      <c r="A210" s="33" t="s">
        <v>169</v>
      </c>
      <c r="B210" s="95">
        <f t="shared" si="6"/>
        <v>5915.6047103999981</v>
      </c>
      <c r="C210" s="73">
        <v>5679.3439999999991</v>
      </c>
      <c r="D210" s="92">
        <f t="shared" si="7"/>
        <v>3521.1932799999995</v>
      </c>
    </row>
    <row r="211" spans="1:4">
      <c r="A211" s="33" t="s">
        <v>170</v>
      </c>
      <c r="B211" s="95">
        <f t="shared" si="6"/>
        <v>10738.108550399998</v>
      </c>
      <c r="C211" s="73">
        <v>10309.244000000001</v>
      </c>
      <c r="D211" s="92">
        <f t="shared" si="7"/>
        <v>6391.73128</v>
      </c>
    </row>
    <row r="212" spans="1:4">
      <c r="A212" s="33" t="s">
        <v>171</v>
      </c>
      <c r="B212" s="95">
        <f t="shared" si="6"/>
        <v>10738.108550399998</v>
      </c>
      <c r="C212" s="73">
        <v>10309.244000000001</v>
      </c>
      <c r="D212" s="92">
        <f t="shared" si="7"/>
        <v>6391.73128</v>
      </c>
    </row>
    <row r="213" spans="1:4">
      <c r="A213" s="33" t="s">
        <v>172</v>
      </c>
      <c r="B213" s="95">
        <f t="shared" si="6"/>
        <v>20495.641319999999</v>
      </c>
      <c r="C213" s="73">
        <v>19677.075000000001</v>
      </c>
      <c r="D213" s="92">
        <f t="shared" si="7"/>
        <v>12199.7865</v>
      </c>
    </row>
    <row r="214" spans="1:4">
      <c r="A214" s="33" t="s">
        <v>173</v>
      </c>
      <c r="B214" s="95">
        <f t="shared" si="6"/>
        <v>20495.641319999999</v>
      </c>
      <c r="C214" s="73">
        <v>19677.075000000001</v>
      </c>
      <c r="D214" s="92">
        <f t="shared" si="7"/>
        <v>12199.7865</v>
      </c>
    </row>
    <row r="215" spans="1:4">
      <c r="A215" s="13"/>
      <c r="B215" s="95">
        <f t="shared" si="6"/>
        <v>0</v>
      </c>
      <c r="C215" s="75"/>
      <c r="D215" s="92">
        <f t="shared" si="7"/>
        <v>0</v>
      </c>
    </row>
    <row r="216" spans="1:4">
      <c r="A216" s="33" t="s">
        <v>174</v>
      </c>
      <c r="B216" s="95">
        <f t="shared" si="6"/>
        <v>10770.258576</v>
      </c>
      <c r="C216" s="73">
        <v>10340.11</v>
      </c>
      <c r="D216" s="92">
        <f t="shared" si="7"/>
        <v>6410.8682000000008</v>
      </c>
    </row>
    <row r="217" spans="1:4">
      <c r="A217" s="33" t="s">
        <v>175</v>
      </c>
      <c r="B217" s="95">
        <f t="shared" si="6"/>
        <v>10770.258576</v>
      </c>
      <c r="C217" s="73">
        <v>10340.11</v>
      </c>
      <c r="D217" s="92">
        <f t="shared" si="7"/>
        <v>6410.8682000000008</v>
      </c>
    </row>
    <row r="218" spans="1:4">
      <c r="A218" s="33" t="s">
        <v>176</v>
      </c>
      <c r="B218" s="95">
        <f t="shared" si="6"/>
        <v>10770.258576</v>
      </c>
      <c r="C218" s="83">
        <v>10340.11</v>
      </c>
      <c r="D218" s="92">
        <f t="shared" si="7"/>
        <v>6410.8682000000008</v>
      </c>
    </row>
    <row r="219" spans="1:4">
      <c r="A219" s="13"/>
      <c r="B219" s="95">
        <f t="shared" si="6"/>
        <v>0</v>
      </c>
      <c r="C219" s="75"/>
      <c r="D219" s="92">
        <f t="shared" si="7"/>
        <v>0</v>
      </c>
    </row>
    <row r="220" spans="1:4">
      <c r="A220" s="21" t="s">
        <v>177</v>
      </c>
      <c r="B220" s="95">
        <f t="shared" si="6"/>
        <v>9628.9326671999988</v>
      </c>
      <c r="C220" s="73">
        <v>9244.3670000000002</v>
      </c>
      <c r="D220" s="92">
        <f t="shared" si="7"/>
        <v>5731.5075400000005</v>
      </c>
    </row>
    <row r="221" spans="1:4">
      <c r="A221" s="21" t="s">
        <v>178</v>
      </c>
      <c r="B221" s="95">
        <f t="shared" si="6"/>
        <v>9628.9326671999988</v>
      </c>
      <c r="C221" s="73">
        <v>9244.3670000000002</v>
      </c>
      <c r="D221" s="92">
        <f t="shared" si="7"/>
        <v>5731.5075400000005</v>
      </c>
    </row>
    <row r="222" spans="1:4">
      <c r="A222" s="21" t="s">
        <v>179</v>
      </c>
      <c r="B222" s="95">
        <f t="shared" si="6"/>
        <v>9628.9326671999988</v>
      </c>
      <c r="C222" s="73">
        <v>9244.3670000000002</v>
      </c>
      <c r="D222" s="92">
        <f t="shared" si="7"/>
        <v>5731.5075400000005</v>
      </c>
    </row>
    <row r="223" spans="1:4">
      <c r="A223" s="13"/>
      <c r="B223" s="95">
        <f t="shared" si="6"/>
        <v>0</v>
      </c>
      <c r="C223" s="75"/>
      <c r="D223" s="92">
        <f t="shared" si="7"/>
        <v>0</v>
      </c>
    </row>
    <row r="224" spans="1:4">
      <c r="A224" s="33" t="s">
        <v>180</v>
      </c>
      <c r="B224" s="95">
        <f t="shared" si="6"/>
        <v>8953.7821296000002</v>
      </c>
      <c r="C224" s="73">
        <v>8596.1810000000005</v>
      </c>
      <c r="D224" s="92">
        <f t="shared" si="7"/>
        <v>5329.6322200000004</v>
      </c>
    </row>
    <row r="225" spans="1:4">
      <c r="A225" s="33" t="s">
        <v>181</v>
      </c>
      <c r="B225" s="95">
        <f t="shared" si="6"/>
        <v>9371.7324623999993</v>
      </c>
      <c r="C225" s="73">
        <v>8997.4390000000003</v>
      </c>
      <c r="D225" s="92">
        <f t="shared" si="7"/>
        <v>5578.4121800000003</v>
      </c>
    </row>
    <row r="226" spans="1:4">
      <c r="A226" s="33" t="s">
        <v>182</v>
      </c>
      <c r="B226" s="95">
        <f t="shared" si="6"/>
        <v>9532.482590399999</v>
      </c>
      <c r="C226" s="73">
        <v>9151.7690000000002</v>
      </c>
      <c r="D226" s="92">
        <f t="shared" si="7"/>
        <v>5674.0967799999999</v>
      </c>
    </row>
    <row r="227" spans="1:4">
      <c r="A227" s="13"/>
      <c r="B227" s="95">
        <f t="shared" si="6"/>
        <v>0</v>
      </c>
      <c r="C227" s="75"/>
      <c r="D227" s="92">
        <f t="shared" si="7"/>
        <v>0</v>
      </c>
    </row>
    <row r="228" spans="1:4">
      <c r="A228" s="33" t="s">
        <v>183</v>
      </c>
      <c r="B228" s="95">
        <f t="shared" si="6"/>
        <v>10368.383256000001</v>
      </c>
      <c r="C228" s="73">
        <v>9954.2850000000017</v>
      </c>
      <c r="D228" s="92">
        <f t="shared" si="7"/>
        <v>6171.6567000000014</v>
      </c>
    </row>
    <row r="229" spans="1:4">
      <c r="A229" s="33" t="s">
        <v>184</v>
      </c>
      <c r="B229" s="95">
        <f t="shared" si="6"/>
        <v>10368.383256000001</v>
      </c>
      <c r="C229" s="73">
        <v>9954.2850000000017</v>
      </c>
      <c r="D229" s="92">
        <f t="shared" si="7"/>
        <v>6171.6567000000014</v>
      </c>
    </row>
    <row r="230" spans="1:4">
      <c r="A230" s="33" t="s">
        <v>185</v>
      </c>
      <c r="B230" s="95">
        <f t="shared" si="6"/>
        <v>13969.186123199999</v>
      </c>
      <c r="C230" s="73">
        <v>13411.277</v>
      </c>
      <c r="D230" s="92">
        <f t="shared" si="7"/>
        <v>8314.9917400000013</v>
      </c>
    </row>
    <row r="231" spans="1:4">
      <c r="A231" s="33" t="s">
        <v>186</v>
      </c>
      <c r="B231" s="95">
        <f t="shared" si="6"/>
        <v>13969.186123199999</v>
      </c>
      <c r="C231" s="73">
        <v>13411.277</v>
      </c>
      <c r="D231" s="92">
        <f t="shared" si="7"/>
        <v>8314.9917400000013</v>
      </c>
    </row>
    <row r="232" spans="1:4">
      <c r="A232" s="13"/>
      <c r="B232" s="95">
        <f t="shared" si="6"/>
        <v>0</v>
      </c>
      <c r="C232" s="75"/>
      <c r="D232" s="92">
        <f t="shared" si="7"/>
        <v>0</v>
      </c>
    </row>
    <row r="233" spans="1:4">
      <c r="A233" s="21" t="s">
        <v>187</v>
      </c>
      <c r="B233" s="95">
        <f t="shared" si="6"/>
        <v>13969.186123199999</v>
      </c>
      <c r="C233" s="73">
        <v>13411.277</v>
      </c>
      <c r="D233" s="92">
        <f t="shared" si="7"/>
        <v>8314.9917400000013</v>
      </c>
    </row>
    <row r="234" spans="1:4">
      <c r="A234" s="21" t="s">
        <v>188</v>
      </c>
      <c r="B234" s="95">
        <f t="shared" si="6"/>
        <v>13969.186123199999</v>
      </c>
      <c r="C234" s="73">
        <v>13411.277</v>
      </c>
      <c r="D234" s="92">
        <f t="shared" si="7"/>
        <v>8314.9917400000013</v>
      </c>
    </row>
    <row r="235" spans="1:4">
      <c r="A235" s="13"/>
      <c r="B235" s="95">
        <f t="shared" si="6"/>
        <v>0</v>
      </c>
      <c r="C235" s="75"/>
      <c r="D235" s="92">
        <f t="shared" si="7"/>
        <v>0</v>
      </c>
    </row>
    <row r="236" spans="1:4">
      <c r="A236" s="33" t="s">
        <v>189</v>
      </c>
      <c r="B236" s="95">
        <f t="shared" si="6"/>
        <v>11461.484126399999</v>
      </c>
      <c r="C236" s="73">
        <v>11003.728999999999</v>
      </c>
      <c r="D236" s="92">
        <f t="shared" si="7"/>
        <v>6822.3119799999995</v>
      </c>
    </row>
    <row r="237" spans="1:4">
      <c r="A237" s="33" t="s">
        <v>190</v>
      </c>
      <c r="B237" s="95">
        <f t="shared" si="6"/>
        <v>11461.484126399999</v>
      </c>
      <c r="C237" s="73">
        <v>11003.728999999999</v>
      </c>
      <c r="D237" s="92">
        <f t="shared" si="7"/>
        <v>6822.3119799999995</v>
      </c>
    </row>
    <row r="238" spans="1:4">
      <c r="A238" s="33" t="s">
        <v>191</v>
      </c>
      <c r="B238" s="95">
        <f t="shared" si="6"/>
        <v>11461.484126399999</v>
      </c>
      <c r="C238" s="73">
        <v>11003.728999999999</v>
      </c>
      <c r="D238" s="92">
        <f t="shared" si="7"/>
        <v>6822.3119799999995</v>
      </c>
    </row>
    <row r="239" spans="1:4">
      <c r="A239" s="33" t="s">
        <v>192</v>
      </c>
      <c r="B239" s="95">
        <f t="shared" si="6"/>
        <v>18984.590116799998</v>
      </c>
      <c r="C239" s="73">
        <v>18226.373</v>
      </c>
      <c r="D239" s="92">
        <f t="shared" si="7"/>
        <v>11300.351259999999</v>
      </c>
    </row>
    <row r="240" spans="1:4">
      <c r="A240" s="33" t="s">
        <v>193</v>
      </c>
      <c r="B240" s="95">
        <f t="shared" si="6"/>
        <v>18984.590116799998</v>
      </c>
      <c r="C240" s="73">
        <v>18226.373</v>
      </c>
      <c r="D240" s="92">
        <f t="shared" si="7"/>
        <v>11300.351259999999</v>
      </c>
    </row>
    <row r="241" spans="1:4">
      <c r="A241" s="33" t="s">
        <v>194</v>
      </c>
      <c r="B241" s="95">
        <f t="shared" si="6"/>
        <v>18984.590116799998</v>
      </c>
      <c r="C241" s="73">
        <v>18226.373</v>
      </c>
      <c r="D241" s="92">
        <f t="shared" si="7"/>
        <v>11300.351259999999</v>
      </c>
    </row>
    <row r="242" spans="1:4">
      <c r="A242" s="13"/>
      <c r="B242" s="95">
        <f t="shared" si="6"/>
        <v>0</v>
      </c>
      <c r="C242" s="75"/>
      <c r="D242" s="92">
        <f t="shared" si="7"/>
        <v>0</v>
      </c>
    </row>
    <row r="243" spans="1:4">
      <c r="A243" s="33" t="s">
        <v>195</v>
      </c>
      <c r="B243" s="95">
        <f t="shared" si="6"/>
        <v>16573.338196799999</v>
      </c>
      <c r="C243" s="73">
        <v>15911.422999999999</v>
      </c>
      <c r="D243" s="92">
        <f t="shared" si="7"/>
        <v>9865.0822599999992</v>
      </c>
    </row>
    <row r="244" spans="1:4">
      <c r="A244" s="33" t="s">
        <v>196</v>
      </c>
      <c r="B244" s="95">
        <f t="shared" si="6"/>
        <v>18148.689451200004</v>
      </c>
      <c r="C244" s="73">
        <v>17423.857000000004</v>
      </c>
      <c r="D244" s="92">
        <f t="shared" si="7"/>
        <v>10802.791340000003</v>
      </c>
    </row>
    <row r="245" spans="1:4">
      <c r="A245" s="33" t="s">
        <v>197</v>
      </c>
      <c r="B245" s="95">
        <f t="shared" si="6"/>
        <v>18148.689451200004</v>
      </c>
      <c r="C245" s="73">
        <v>17423.857000000004</v>
      </c>
      <c r="D245" s="92">
        <f t="shared" si="7"/>
        <v>10802.791340000003</v>
      </c>
    </row>
    <row r="246" spans="1:4">
      <c r="A246" s="13"/>
      <c r="B246" s="95">
        <f t="shared" si="6"/>
        <v>0</v>
      </c>
      <c r="C246" s="75"/>
      <c r="D246" s="92">
        <f t="shared" si="7"/>
        <v>0</v>
      </c>
    </row>
    <row r="247" spans="1:4">
      <c r="A247" s="21" t="s">
        <v>198</v>
      </c>
      <c r="B247" s="95">
        <f t="shared" si="6"/>
        <v>12377.759856000001</v>
      </c>
      <c r="C247" s="73">
        <v>11883.410000000002</v>
      </c>
      <c r="D247" s="92">
        <f t="shared" si="7"/>
        <v>7367.7142000000013</v>
      </c>
    </row>
    <row r="248" spans="1:4">
      <c r="A248" s="21" t="s">
        <v>199</v>
      </c>
      <c r="B248" s="95">
        <f t="shared" si="6"/>
        <v>12056.259600000001</v>
      </c>
      <c r="C248" s="73">
        <v>11574.750000000002</v>
      </c>
      <c r="D248" s="92">
        <f t="shared" si="7"/>
        <v>7176.3450000000012</v>
      </c>
    </row>
    <row r="249" spans="1:4">
      <c r="A249" s="21" t="s">
        <v>200</v>
      </c>
      <c r="B249" s="95">
        <f t="shared" si="6"/>
        <v>10770.258576</v>
      </c>
      <c r="C249" s="73">
        <v>10340.11</v>
      </c>
      <c r="D249" s="92">
        <f t="shared" si="7"/>
        <v>6410.8682000000008</v>
      </c>
    </row>
    <row r="250" spans="1:4">
      <c r="A250" s="21" t="s">
        <v>201</v>
      </c>
      <c r="B250" s="95">
        <f t="shared" si="6"/>
        <v>10288.008191999998</v>
      </c>
      <c r="C250" s="73">
        <v>9877.119999999999</v>
      </c>
      <c r="D250" s="92">
        <f t="shared" si="7"/>
        <v>6123.8143999999993</v>
      </c>
    </row>
    <row r="251" spans="1:4">
      <c r="A251" s="13"/>
      <c r="B251" s="95">
        <f t="shared" si="6"/>
        <v>0</v>
      </c>
      <c r="C251" s="75"/>
      <c r="D251" s="92">
        <f t="shared" si="7"/>
        <v>0</v>
      </c>
    </row>
    <row r="252" spans="1:4">
      <c r="A252" s="23" t="s">
        <v>202</v>
      </c>
      <c r="B252" s="95">
        <f t="shared" si="6"/>
        <v>17505.688939200001</v>
      </c>
      <c r="C252" s="73">
        <v>16806.537</v>
      </c>
      <c r="D252" s="92">
        <f t="shared" si="7"/>
        <v>10420.052940000001</v>
      </c>
    </row>
    <row r="253" spans="1:4">
      <c r="A253" s="23" t="s">
        <v>203</v>
      </c>
      <c r="B253" s="95">
        <f t="shared" si="6"/>
        <v>7555.2560159999994</v>
      </c>
      <c r="C253" s="73">
        <v>7253.51</v>
      </c>
      <c r="D253" s="92">
        <f t="shared" si="7"/>
        <v>4497.1761999999999</v>
      </c>
    </row>
    <row r="254" spans="1:4">
      <c r="A254" s="23" t="s">
        <v>204</v>
      </c>
      <c r="B254" s="95">
        <f t="shared" si="6"/>
        <v>11413.259087999999</v>
      </c>
      <c r="C254" s="73">
        <v>10957.43</v>
      </c>
      <c r="D254" s="92">
        <f t="shared" si="7"/>
        <v>6793.6066000000001</v>
      </c>
    </row>
    <row r="255" spans="1:4">
      <c r="A255" s="34"/>
      <c r="B255" s="95">
        <f t="shared" si="6"/>
        <v>0</v>
      </c>
      <c r="C255" s="75"/>
      <c r="D255" s="92">
        <f t="shared" si="7"/>
        <v>0</v>
      </c>
    </row>
    <row r="256" spans="1:4">
      <c r="A256" s="21" t="s">
        <v>205</v>
      </c>
      <c r="B256" s="95">
        <f t="shared" si="6"/>
        <v>7024.7805936000004</v>
      </c>
      <c r="C256" s="73">
        <v>6744.2210000000014</v>
      </c>
      <c r="D256" s="92">
        <f t="shared" si="7"/>
        <v>4181.4170200000008</v>
      </c>
    </row>
    <row r="257" spans="1:4">
      <c r="A257" s="21" t="s">
        <v>206</v>
      </c>
      <c r="B257" s="95">
        <f t="shared" si="6"/>
        <v>7683.8561183999982</v>
      </c>
      <c r="C257" s="73">
        <v>7376.9740000000002</v>
      </c>
      <c r="D257" s="92">
        <f t="shared" si="7"/>
        <v>4573.7238799999996</v>
      </c>
    </row>
    <row r="258" spans="1:4">
      <c r="A258" s="21" t="s">
        <v>207</v>
      </c>
      <c r="B258" s="95">
        <f t="shared" si="6"/>
        <v>7105.1556576000003</v>
      </c>
      <c r="C258" s="73">
        <v>6821.3860000000004</v>
      </c>
      <c r="D258" s="92">
        <f t="shared" si="7"/>
        <v>4229.2593200000001</v>
      </c>
    </row>
    <row r="259" spans="1:4">
      <c r="A259" s="22"/>
      <c r="B259" s="95">
        <f t="shared" si="6"/>
        <v>0</v>
      </c>
      <c r="C259" s="75"/>
      <c r="D259" s="92">
        <f t="shared" si="7"/>
        <v>0</v>
      </c>
    </row>
    <row r="260" spans="1:4">
      <c r="A260" s="21" t="s">
        <v>208</v>
      </c>
      <c r="B260" s="95">
        <f t="shared" si="6"/>
        <v>5979.9047615999989</v>
      </c>
      <c r="C260" s="73">
        <v>5741.076</v>
      </c>
      <c r="D260" s="92">
        <f t="shared" si="7"/>
        <v>3559.4671199999998</v>
      </c>
    </row>
    <row r="261" spans="1:4">
      <c r="A261" s="21" t="s">
        <v>209</v>
      </c>
      <c r="B261" s="95">
        <f t="shared" si="6"/>
        <v>5979.9047615999989</v>
      </c>
      <c r="C261" s="73">
        <v>5741.076</v>
      </c>
      <c r="D261" s="92">
        <f t="shared" si="7"/>
        <v>3559.4671199999998</v>
      </c>
    </row>
    <row r="262" spans="1:4">
      <c r="A262" s="21" t="s">
        <v>210</v>
      </c>
      <c r="B262" s="95">
        <f t="shared" si="6"/>
        <v>14660.411673599996</v>
      </c>
      <c r="C262" s="73">
        <v>14074.896000000001</v>
      </c>
      <c r="D262" s="92">
        <f t="shared" si="7"/>
        <v>8726.4355199999991</v>
      </c>
    </row>
    <row r="263" spans="1:4">
      <c r="A263" s="21" t="s">
        <v>211</v>
      </c>
      <c r="B263" s="95">
        <f t="shared" si="6"/>
        <v>14660.411673599996</v>
      </c>
      <c r="C263" s="73">
        <v>14074.896000000001</v>
      </c>
      <c r="D263" s="92">
        <f t="shared" si="7"/>
        <v>8726.4355199999991</v>
      </c>
    </row>
    <row r="264" spans="1:4">
      <c r="A264" s="22"/>
      <c r="B264" s="95">
        <f t="shared" si="6"/>
        <v>0</v>
      </c>
      <c r="C264" s="75"/>
      <c r="D264" s="92">
        <f t="shared" si="7"/>
        <v>0</v>
      </c>
    </row>
    <row r="265" spans="1:4">
      <c r="A265" s="33" t="s">
        <v>212</v>
      </c>
      <c r="B265" s="95">
        <f t="shared" si="6"/>
        <v>6912.2555039999997</v>
      </c>
      <c r="C265" s="73">
        <v>6636.1900000000005</v>
      </c>
      <c r="D265" s="92">
        <f t="shared" si="7"/>
        <v>4114.4377999999997</v>
      </c>
    </row>
    <row r="266" spans="1:4">
      <c r="A266" s="33" t="s">
        <v>213</v>
      </c>
      <c r="B266" s="95">
        <f t="shared" si="6"/>
        <v>7330.205836799998</v>
      </c>
      <c r="C266" s="73">
        <v>7037.4480000000003</v>
      </c>
      <c r="D266" s="92">
        <f t="shared" si="7"/>
        <v>4363.2177599999995</v>
      </c>
    </row>
    <row r="267" spans="1:4">
      <c r="A267" s="33" t="s">
        <v>214</v>
      </c>
      <c r="B267" s="95">
        <f t="shared" ref="B267:B330" si="8">D267*1.2*1.4</f>
        <v>7330.205836799998</v>
      </c>
      <c r="C267" s="73">
        <v>7037.4480000000003</v>
      </c>
      <c r="D267" s="92">
        <f t="shared" ref="D267:D330" si="9">C267-C267*38%</f>
        <v>4363.2177599999995</v>
      </c>
    </row>
    <row r="268" spans="1:4">
      <c r="A268" s="22"/>
      <c r="B268" s="95">
        <f t="shared" si="8"/>
        <v>0</v>
      </c>
      <c r="C268" s="75"/>
      <c r="D268" s="92">
        <f t="shared" si="9"/>
        <v>0</v>
      </c>
    </row>
    <row r="269" spans="1:4">
      <c r="A269" s="21" t="s">
        <v>215</v>
      </c>
      <c r="B269" s="95">
        <f t="shared" si="8"/>
        <v>7523.1059903999976</v>
      </c>
      <c r="C269" s="73">
        <v>7222.6439999999993</v>
      </c>
      <c r="D269" s="92">
        <f t="shared" si="9"/>
        <v>4478.0392799999991</v>
      </c>
    </row>
    <row r="270" spans="1:4">
      <c r="A270" s="21" t="s">
        <v>216</v>
      </c>
      <c r="B270" s="95">
        <f t="shared" si="8"/>
        <v>7523.1059903999976</v>
      </c>
      <c r="C270" s="73">
        <v>7222.6439999999993</v>
      </c>
      <c r="D270" s="92">
        <f t="shared" si="9"/>
        <v>4478.0392799999991</v>
      </c>
    </row>
    <row r="271" spans="1:4">
      <c r="A271" s="22"/>
      <c r="B271" s="95">
        <f t="shared" si="8"/>
        <v>0</v>
      </c>
      <c r="C271" s="75"/>
      <c r="D271" s="92">
        <f t="shared" si="9"/>
        <v>0</v>
      </c>
    </row>
    <row r="272" spans="1:4">
      <c r="A272" s="33" t="s">
        <v>217</v>
      </c>
      <c r="B272" s="95">
        <f t="shared" si="8"/>
        <v>6815.805427199999</v>
      </c>
      <c r="C272" s="73">
        <v>6543.5919999999996</v>
      </c>
      <c r="D272" s="92">
        <f t="shared" si="9"/>
        <v>4057.0270399999999</v>
      </c>
    </row>
    <row r="273" spans="1:4">
      <c r="A273" s="33" t="s">
        <v>218</v>
      </c>
      <c r="B273" s="95">
        <f t="shared" si="8"/>
        <v>7089.0806448000003</v>
      </c>
      <c r="C273" s="73">
        <v>6805.9530000000004</v>
      </c>
      <c r="D273" s="92">
        <f t="shared" si="9"/>
        <v>4219.6908600000006</v>
      </c>
    </row>
    <row r="274" spans="1:4">
      <c r="A274" s="33" t="s">
        <v>219</v>
      </c>
      <c r="B274" s="95">
        <f t="shared" si="8"/>
        <v>7089.0806448000003</v>
      </c>
      <c r="C274" s="73">
        <v>6805.9530000000004</v>
      </c>
      <c r="D274" s="92">
        <f t="shared" si="9"/>
        <v>4219.6908600000006</v>
      </c>
    </row>
    <row r="275" spans="1:4">
      <c r="A275" s="22"/>
      <c r="B275" s="95">
        <f t="shared" si="8"/>
        <v>0</v>
      </c>
      <c r="C275" s="75"/>
      <c r="D275" s="92">
        <f t="shared" si="9"/>
        <v>0</v>
      </c>
    </row>
    <row r="276" spans="1:4">
      <c r="A276" s="33" t="s">
        <v>220</v>
      </c>
      <c r="B276" s="95">
        <f t="shared" si="8"/>
        <v>6831.8804399999999</v>
      </c>
      <c r="C276" s="73">
        <v>6559.0249999999996</v>
      </c>
      <c r="D276" s="92">
        <f t="shared" si="9"/>
        <v>4066.5954999999999</v>
      </c>
    </row>
    <row r="277" spans="1:4">
      <c r="A277" s="33" t="s">
        <v>221</v>
      </c>
      <c r="B277" s="95">
        <f t="shared" si="8"/>
        <v>7281.9807983999999</v>
      </c>
      <c r="C277" s="73">
        <v>6991.1489999999994</v>
      </c>
      <c r="D277" s="92">
        <f t="shared" si="9"/>
        <v>4334.5123800000001</v>
      </c>
    </row>
    <row r="278" spans="1:4">
      <c r="A278" s="33" t="s">
        <v>222</v>
      </c>
      <c r="B278" s="95">
        <f t="shared" si="8"/>
        <v>7281.9807983999999</v>
      </c>
      <c r="C278" s="73">
        <v>6991.1489999999994</v>
      </c>
      <c r="D278" s="92">
        <f t="shared" si="9"/>
        <v>4334.5123800000001</v>
      </c>
    </row>
    <row r="279" spans="1:4">
      <c r="A279" s="22"/>
      <c r="B279" s="95">
        <f t="shared" si="8"/>
        <v>0</v>
      </c>
      <c r="C279" s="75"/>
      <c r="D279" s="92">
        <f t="shared" si="9"/>
        <v>0</v>
      </c>
    </row>
    <row r="280" spans="1:4">
      <c r="A280" s="33" t="s">
        <v>223</v>
      </c>
      <c r="B280" s="95">
        <f t="shared" si="8"/>
        <v>7040.8556063999986</v>
      </c>
      <c r="C280" s="73">
        <v>6759.6539999999986</v>
      </c>
      <c r="D280" s="92">
        <f t="shared" si="9"/>
        <v>4190.9854799999994</v>
      </c>
    </row>
    <row r="281" spans="1:4">
      <c r="A281" s="33" t="s">
        <v>224</v>
      </c>
      <c r="B281" s="95">
        <f t="shared" si="8"/>
        <v>7426.6559135999996</v>
      </c>
      <c r="C281" s="73">
        <v>7130.0460000000012</v>
      </c>
      <c r="D281" s="92">
        <f t="shared" si="9"/>
        <v>4420.6285200000002</v>
      </c>
    </row>
    <row r="282" spans="1:4">
      <c r="A282" s="33" t="s">
        <v>225</v>
      </c>
      <c r="B282" s="95">
        <f t="shared" si="8"/>
        <v>7426.6559135999996</v>
      </c>
      <c r="C282" s="73">
        <v>7130.0460000000012</v>
      </c>
      <c r="D282" s="92">
        <f t="shared" si="9"/>
        <v>4420.6285200000002</v>
      </c>
    </row>
    <row r="283" spans="1:4">
      <c r="A283" s="22"/>
      <c r="B283" s="95">
        <f t="shared" si="8"/>
        <v>0</v>
      </c>
      <c r="C283" s="75"/>
      <c r="D283" s="92">
        <f t="shared" si="9"/>
        <v>0</v>
      </c>
    </row>
    <row r="284" spans="1:4">
      <c r="A284" s="33" t="s">
        <v>226</v>
      </c>
      <c r="B284" s="95">
        <f t="shared" si="8"/>
        <v>9612.8576543999989</v>
      </c>
      <c r="C284" s="73">
        <v>9228.9339999999993</v>
      </c>
      <c r="D284" s="92">
        <f t="shared" si="9"/>
        <v>5721.9390800000001</v>
      </c>
    </row>
    <row r="285" spans="1:4">
      <c r="A285" s="33" t="s">
        <v>227</v>
      </c>
      <c r="B285" s="95">
        <f t="shared" si="8"/>
        <v>9612.8576543999989</v>
      </c>
      <c r="C285" s="73">
        <v>9228.9339999999993</v>
      </c>
      <c r="D285" s="92">
        <f t="shared" si="9"/>
        <v>5721.9390800000001</v>
      </c>
    </row>
    <row r="286" spans="1:4">
      <c r="A286" s="33" t="s">
        <v>228</v>
      </c>
      <c r="B286" s="95">
        <f t="shared" si="8"/>
        <v>20318.816179199996</v>
      </c>
      <c r="C286" s="73">
        <v>19507.311999999998</v>
      </c>
      <c r="D286" s="92">
        <f t="shared" si="9"/>
        <v>12094.533439999999</v>
      </c>
    </row>
    <row r="287" spans="1:4">
      <c r="A287" s="33" t="s">
        <v>229</v>
      </c>
      <c r="B287" s="95">
        <f t="shared" si="8"/>
        <v>20318.816179199996</v>
      </c>
      <c r="C287" s="73">
        <v>19507.311999999998</v>
      </c>
      <c r="D287" s="92">
        <f t="shared" si="9"/>
        <v>12094.533439999999</v>
      </c>
    </row>
    <row r="288" spans="1:4">
      <c r="A288" s="22"/>
      <c r="B288" s="95">
        <f t="shared" si="8"/>
        <v>0</v>
      </c>
      <c r="C288" s="75"/>
      <c r="D288" s="92">
        <f t="shared" si="9"/>
        <v>0</v>
      </c>
    </row>
    <row r="289" spans="1:4">
      <c r="A289" s="33" t="s">
        <v>230</v>
      </c>
      <c r="B289" s="95">
        <f t="shared" si="8"/>
        <v>5851.3046591999992</v>
      </c>
      <c r="C289" s="73">
        <v>5617.6119999999992</v>
      </c>
      <c r="D289" s="92">
        <f t="shared" si="9"/>
        <v>3482.9194399999997</v>
      </c>
    </row>
    <row r="290" spans="1:4">
      <c r="A290" s="33" t="s">
        <v>231</v>
      </c>
      <c r="B290" s="95">
        <f t="shared" si="8"/>
        <v>6269.2549919999983</v>
      </c>
      <c r="C290" s="73">
        <v>6018.869999999999</v>
      </c>
      <c r="D290" s="92">
        <f t="shared" si="9"/>
        <v>3731.6993999999995</v>
      </c>
    </row>
    <row r="291" spans="1:4">
      <c r="A291" s="33" t="s">
        <v>232</v>
      </c>
      <c r="B291" s="95">
        <f t="shared" si="8"/>
        <v>6269.2549919999983</v>
      </c>
      <c r="C291" s="73">
        <v>6018.869999999999</v>
      </c>
      <c r="D291" s="92">
        <f t="shared" si="9"/>
        <v>3731.6993999999995</v>
      </c>
    </row>
    <row r="292" spans="1:4">
      <c r="A292" s="22"/>
      <c r="B292" s="95">
        <f t="shared" si="8"/>
        <v>0</v>
      </c>
      <c r="C292" s="75"/>
      <c r="D292" s="92">
        <f t="shared" si="9"/>
        <v>0</v>
      </c>
    </row>
    <row r="293" spans="1:4">
      <c r="A293" s="33" t="s">
        <v>233</v>
      </c>
      <c r="B293" s="95">
        <f t="shared" si="8"/>
        <v>6028.1298000000006</v>
      </c>
      <c r="C293" s="73">
        <v>5787.3750000000009</v>
      </c>
      <c r="D293" s="92">
        <f t="shared" si="9"/>
        <v>3588.1725000000006</v>
      </c>
    </row>
    <row r="294" spans="1:4">
      <c r="A294" s="33" t="s">
        <v>234</v>
      </c>
      <c r="B294" s="95">
        <f t="shared" si="8"/>
        <v>6269.2549919999983</v>
      </c>
      <c r="C294" s="73">
        <v>6018.869999999999</v>
      </c>
      <c r="D294" s="92">
        <f t="shared" si="9"/>
        <v>3731.6993999999995</v>
      </c>
    </row>
    <row r="295" spans="1:4">
      <c r="A295" s="33" t="s">
        <v>235</v>
      </c>
      <c r="B295" s="95">
        <f t="shared" si="8"/>
        <v>6269.2549919999983</v>
      </c>
      <c r="C295" s="73">
        <v>6018.869999999999</v>
      </c>
      <c r="D295" s="92">
        <f t="shared" si="9"/>
        <v>3731.6993999999995</v>
      </c>
    </row>
    <row r="296" spans="1:4">
      <c r="A296" s="22"/>
      <c r="B296" s="95">
        <f t="shared" si="8"/>
        <v>0</v>
      </c>
      <c r="C296" s="75"/>
      <c r="D296" s="92">
        <f t="shared" si="9"/>
        <v>0</v>
      </c>
    </row>
    <row r="297" spans="1:4">
      <c r="A297" s="23" t="s">
        <v>236</v>
      </c>
      <c r="B297" s="95">
        <f t="shared" si="8"/>
        <v>4806.4288271999994</v>
      </c>
      <c r="C297" s="73">
        <v>4614.4669999999996</v>
      </c>
      <c r="D297" s="92">
        <f t="shared" si="9"/>
        <v>2860.9695400000001</v>
      </c>
    </row>
    <row r="298" spans="1:4">
      <c r="A298" s="23" t="s">
        <v>237</v>
      </c>
      <c r="B298" s="95">
        <f t="shared" si="8"/>
        <v>5031.479006399999</v>
      </c>
      <c r="C298" s="73">
        <v>4830.5289999999995</v>
      </c>
      <c r="D298" s="92">
        <f t="shared" si="9"/>
        <v>2994.9279799999995</v>
      </c>
    </row>
    <row r="299" spans="1:4">
      <c r="A299" s="33" t="s">
        <v>238</v>
      </c>
      <c r="B299" s="95">
        <f t="shared" si="8"/>
        <v>6092.4298511999987</v>
      </c>
      <c r="C299" s="73">
        <v>5849.1069999999991</v>
      </c>
      <c r="D299" s="92">
        <f t="shared" si="9"/>
        <v>3626.4463399999995</v>
      </c>
    </row>
    <row r="300" spans="1:4">
      <c r="A300" s="34"/>
      <c r="B300" s="95">
        <f t="shared" si="8"/>
        <v>0</v>
      </c>
      <c r="C300" s="75"/>
      <c r="D300" s="92">
        <f t="shared" si="9"/>
        <v>0</v>
      </c>
    </row>
    <row r="301" spans="1:4">
      <c r="A301" s="23" t="s">
        <v>239</v>
      </c>
      <c r="B301" s="95">
        <f t="shared" si="8"/>
        <v>4806.4288271999994</v>
      </c>
      <c r="C301" s="73">
        <v>4614.4669999999996</v>
      </c>
      <c r="D301" s="92">
        <f t="shared" si="9"/>
        <v>2860.9695400000001</v>
      </c>
    </row>
    <row r="302" spans="1:4">
      <c r="A302" s="23" t="s">
        <v>240</v>
      </c>
      <c r="B302" s="95">
        <f t="shared" si="8"/>
        <v>4951.1039424000001</v>
      </c>
      <c r="C302" s="73">
        <v>4753.3640000000005</v>
      </c>
      <c r="D302" s="92">
        <f t="shared" si="9"/>
        <v>2947.0856800000001</v>
      </c>
    </row>
    <row r="303" spans="1:4">
      <c r="A303" s="35"/>
      <c r="B303" s="95">
        <f t="shared" si="8"/>
        <v>0</v>
      </c>
      <c r="C303" s="84"/>
      <c r="D303" s="92">
        <f t="shared" si="9"/>
        <v>0</v>
      </c>
    </row>
    <row r="304" spans="1:4">
      <c r="A304" s="21" t="s">
        <v>241</v>
      </c>
      <c r="B304" s="95">
        <f t="shared" si="8"/>
        <v>6896.1804911999989</v>
      </c>
      <c r="C304" s="73">
        <v>6620.7569999999996</v>
      </c>
      <c r="D304" s="92">
        <f t="shared" si="9"/>
        <v>4104.8693399999993</v>
      </c>
    </row>
    <row r="305" spans="1:4">
      <c r="A305" s="21" t="s">
        <v>242</v>
      </c>
      <c r="B305" s="95">
        <f t="shared" si="8"/>
        <v>6221.0299536000002</v>
      </c>
      <c r="C305" s="73">
        <v>5972.5710000000008</v>
      </c>
      <c r="D305" s="92">
        <f t="shared" si="9"/>
        <v>3702.9940200000005</v>
      </c>
    </row>
    <row r="306" spans="1:4">
      <c r="A306" s="21" t="s">
        <v>243</v>
      </c>
      <c r="B306" s="95">
        <f t="shared" si="8"/>
        <v>4420.6285200000002</v>
      </c>
      <c r="C306" s="73">
        <v>4244.0749999999998</v>
      </c>
      <c r="D306" s="92">
        <f t="shared" si="9"/>
        <v>2631.3265000000001</v>
      </c>
    </row>
    <row r="307" spans="1:4">
      <c r="A307" s="22"/>
      <c r="B307" s="95">
        <f t="shared" si="8"/>
        <v>0</v>
      </c>
      <c r="C307" s="75"/>
      <c r="D307" s="92">
        <f t="shared" si="9"/>
        <v>0</v>
      </c>
    </row>
    <row r="308" spans="1:4">
      <c r="A308" s="21" t="s">
        <v>244</v>
      </c>
      <c r="B308" s="95">
        <f t="shared" si="8"/>
        <v>6381.7800816000008</v>
      </c>
      <c r="C308" s="73">
        <v>6126.9010000000007</v>
      </c>
      <c r="D308" s="92">
        <f t="shared" si="9"/>
        <v>3798.6786200000006</v>
      </c>
    </row>
    <row r="309" spans="1:4">
      <c r="A309" s="21" t="s">
        <v>245</v>
      </c>
      <c r="B309" s="95">
        <f t="shared" si="8"/>
        <v>5288.6792111999994</v>
      </c>
      <c r="C309" s="73">
        <v>5077.4569999999994</v>
      </c>
      <c r="D309" s="92">
        <f t="shared" si="9"/>
        <v>3148.0233399999997</v>
      </c>
    </row>
    <row r="310" spans="1:4">
      <c r="A310" s="21" t="s">
        <v>246</v>
      </c>
      <c r="B310" s="95">
        <f t="shared" si="8"/>
        <v>5111.8540703999997</v>
      </c>
      <c r="C310" s="73">
        <v>4907.6940000000004</v>
      </c>
      <c r="D310" s="92">
        <f t="shared" si="9"/>
        <v>3042.7702800000002</v>
      </c>
    </row>
    <row r="311" spans="1:4">
      <c r="A311" s="22"/>
      <c r="B311" s="95">
        <f t="shared" si="8"/>
        <v>0</v>
      </c>
      <c r="C311" s="75"/>
      <c r="D311" s="92">
        <f t="shared" si="9"/>
        <v>0</v>
      </c>
    </row>
    <row r="312" spans="1:4">
      <c r="A312" s="33" t="s">
        <v>247</v>
      </c>
      <c r="B312" s="95">
        <f t="shared" si="8"/>
        <v>7876.7562719999978</v>
      </c>
      <c r="C312" s="73">
        <v>7562.1699999999992</v>
      </c>
      <c r="D312" s="92">
        <f t="shared" si="9"/>
        <v>4688.5453999999991</v>
      </c>
    </row>
    <row r="313" spans="1:4">
      <c r="A313" s="36" t="s">
        <v>248</v>
      </c>
      <c r="B313" s="95">
        <f t="shared" si="8"/>
        <v>8133.9564768</v>
      </c>
      <c r="C313" s="73">
        <v>7809.098</v>
      </c>
      <c r="D313" s="92">
        <f t="shared" si="9"/>
        <v>4841.6407600000002</v>
      </c>
    </row>
    <row r="314" spans="1:4">
      <c r="A314" s="32"/>
      <c r="B314" s="95">
        <f t="shared" si="8"/>
        <v>0</v>
      </c>
      <c r="C314" s="74">
        <v>0</v>
      </c>
      <c r="D314" s="92">
        <f t="shared" si="9"/>
        <v>0</v>
      </c>
    </row>
    <row r="315" spans="1:4">
      <c r="A315" s="23" t="s">
        <v>249</v>
      </c>
      <c r="B315" s="95">
        <f t="shared" si="8"/>
        <v>12297.384791999997</v>
      </c>
      <c r="C315" s="73">
        <v>11806.244999999999</v>
      </c>
      <c r="D315" s="92">
        <f t="shared" si="9"/>
        <v>7319.8718999999992</v>
      </c>
    </row>
    <row r="316" spans="1:4">
      <c r="A316" s="23" t="s">
        <v>250</v>
      </c>
      <c r="B316" s="95">
        <f t="shared" si="8"/>
        <v>18952.440091200002</v>
      </c>
      <c r="C316" s="73">
        <v>18195.507000000005</v>
      </c>
      <c r="D316" s="92">
        <f t="shared" si="9"/>
        <v>11281.214340000002</v>
      </c>
    </row>
    <row r="317" spans="1:4">
      <c r="A317" s="37"/>
      <c r="B317" s="95">
        <f t="shared" si="8"/>
        <v>0</v>
      </c>
      <c r="C317" s="85">
        <v>0</v>
      </c>
      <c r="D317" s="92">
        <f t="shared" si="9"/>
        <v>0</v>
      </c>
    </row>
    <row r="318" spans="1:4">
      <c r="A318" s="23" t="s">
        <v>251</v>
      </c>
      <c r="B318" s="95">
        <f t="shared" si="8"/>
        <v>5015.4039935999999</v>
      </c>
      <c r="C318" s="73">
        <v>4815.0960000000005</v>
      </c>
      <c r="D318" s="92">
        <f t="shared" si="9"/>
        <v>2985.35952</v>
      </c>
    </row>
    <row r="319" spans="1:4">
      <c r="A319" s="23" t="s">
        <v>252</v>
      </c>
      <c r="B319" s="95">
        <f t="shared" si="8"/>
        <v>5127.9290831999997</v>
      </c>
      <c r="C319" s="73">
        <v>4923.1270000000004</v>
      </c>
      <c r="D319" s="92">
        <f t="shared" si="9"/>
        <v>3052.3387400000001</v>
      </c>
    </row>
    <row r="320" spans="1:4">
      <c r="A320" s="23" t="s">
        <v>253</v>
      </c>
      <c r="B320" s="95">
        <f t="shared" si="8"/>
        <v>5449.4293391999981</v>
      </c>
      <c r="C320" s="73">
        <v>5231.7869999999994</v>
      </c>
      <c r="D320" s="92">
        <f t="shared" si="9"/>
        <v>3243.7079399999993</v>
      </c>
    </row>
    <row r="321" spans="1:4">
      <c r="A321" s="34"/>
      <c r="B321" s="95">
        <f t="shared" si="8"/>
        <v>0</v>
      </c>
      <c r="C321" s="75"/>
      <c r="D321" s="92">
        <f t="shared" si="9"/>
        <v>0</v>
      </c>
    </row>
    <row r="322" spans="1:4">
      <c r="A322" s="23" t="s">
        <v>254</v>
      </c>
      <c r="B322" s="95">
        <f t="shared" si="8"/>
        <v>19241.790321600005</v>
      </c>
      <c r="C322" s="73">
        <v>18473.301000000003</v>
      </c>
      <c r="D322" s="92">
        <f t="shared" si="9"/>
        <v>11453.446620000002</v>
      </c>
    </row>
    <row r="323" spans="1:4">
      <c r="A323" s="22"/>
      <c r="B323" s="95">
        <f t="shared" si="8"/>
        <v>0</v>
      </c>
      <c r="C323" s="75"/>
      <c r="D323" s="92">
        <f t="shared" si="9"/>
        <v>0</v>
      </c>
    </row>
    <row r="324" spans="1:4">
      <c r="A324" s="33" t="s">
        <v>255</v>
      </c>
      <c r="B324" s="95">
        <f t="shared" si="8"/>
        <v>5706.6295439999994</v>
      </c>
      <c r="C324" s="73">
        <v>5478.7150000000001</v>
      </c>
      <c r="D324" s="92">
        <f t="shared" si="9"/>
        <v>3396.8033</v>
      </c>
    </row>
    <row r="325" spans="1:4">
      <c r="A325" s="33" t="s">
        <v>256</v>
      </c>
      <c r="B325" s="95">
        <f t="shared" si="8"/>
        <v>5610.1794671999987</v>
      </c>
      <c r="C325" s="73">
        <v>5386.1169999999993</v>
      </c>
      <c r="D325" s="92">
        <f t="shared" si="9"/>
        <v>3339.3925399999998</v>
      </c>
    </row>
    <row r="326" spans="1:4">
      <c r="A326" s="33" t="s">
        <v>257</v>
      </c>
      <c r="B326" s="95">
        <f t="shared" si="8"/>
        <v>11365.034049599999</v>
      </c>
      <c r="C326" s="73">
        <v>10911.130999999999</v>
      </c>
      <c r="D326" s="92">
        <f t="shared" si="9"/>
        <v>6764.9012199999997</v>
      </c>
    </row>
    <row r="327" spans="1:4">
      <c r="A327" s="32"/>
      <c r="B327" s="95">
        <f t="shared" si="8"/>
        <v>0</v>
      </c>
      <c r="C327" s="74">
        <v>0</v>
      </c>
      <c r="D327" s="92">
        <f t="shared" si="9"/>
        <v>0</v>
      </c>
    </row>
    <row r="328" spans="1:4">
      <c r="A328" s="33" t="s">
        <v>258</v>
      </c>
      <c r="B328" s="95">
        <f t="shared" si="8"/>
        <v>12490.2849456</v>
      </c>
      <c r="C328" s="73">
        <v>11991.441000000001</v>
      </c>
      <c r="D328" s="92">
        <f t="shared" si="9"/>
        <v>7434.6934200000005</v>
      </c>
    </row>
    <row r="329" spans="1:4">
      <c r="A329" s="22"/>
      <c r="B329" s="95">
        <f t="shared" si="8"/>
        <v>0</v>
      </c>
      <c r="C329" s="75"/>
      <c r="D329" s="92">
        <f t="shared" si="9"/>
        <v>0</v>
      </c>
    </row>
    <row r="330" spans="1:4">
      <c r="A330" s="23" t="s">
        <v>259</v>
      </c>
      <c r="B330" s="95">
        <f t="shared" si="8"/>
        <v>10014.732974399998</v>
      </c>
      <c r="C330" s="73">
        <v>9614.759</v>
      </c>
      <c r="D330" s="92">
        <f t="shared" si="9"/>
        <v>5961.1505799999995</v>
      </c>
    </row>
    <row r="331" spans="1:4">
      <c r="A331" s="23" t="s">
        <v>260</v>
      </c>
      <c r="B331" s="95">
        <f t="shared" ref="B331:B394" si="10">D331*1.2*1.4</f>
        <v>10014.732974399998</v>
      </c>
      <c r="C331" s="73">
        <v>9614.759</v>
      </c>
      <c r="D331" s="92">
        <f t="shared" ref="D331:D394" si="11">C331-C331*38%</f>
        <v>5961.1505799999995</v>
      </c>
    </row>
    <row r="332" spans="1:4">
      <c r="A332" s="22"/>
      <c r="B332" s="95">
        <f t="shared" si="10"/>
        <v>0</v>
      </c>
      <c r="C332" s="86"/>
      <c r="D332" s="92">
        <f t="shared" si="11"/>
        <v>0</v>
      </c>
    </row>
    <row r="333" spans="1:4">
      <c r="A333" s="23" t="s">
        <v>261</v>
      </c>
      <c r="B333" s="95">
        <f t="shared" si="10"/>
        <v>8841.2570400000004</v>
      </c>
      <c r="C333" s="73">
        <v>8488.15</v>
      </c>
      <c r="D333" s="92">
        <f t="shared" si="11"/>
        <v>5262.6530000000002</v>
      </c>
    </row>
    <row r="334" spans="1:4">
      <c r="A334" s="23" t="s">
        <v>262</v>
      </c>
      <c r="B334" s="95">
        <f t="shared" si="10"/>
        <v>9162.757295999998</v>
      </c>
      <c r="C334" s="73">
        <v>8796.81</v>
      </c>
      <c r="D334" s="92">
        <f t="shared" si="11"/>
        <v>5454.0221999999994</v>
      </c>
    </row>
    <row r="335" spans="1:4">
      <c r="A335" s="23" t="s">
        <v>263</v>
      </c>
      <c r="B335" s="95">
        <f t="shared" si="10"/>
        <v>10432.683307200001</v>
      </c>
      <c r="C335" s="73">
        <v>10016.017000000002</v>
      </c>
      <c r="D335" s="92">
        <f t="shared" si="11"/>
        <v>6209.9305400000012</v>
      </c>
    </row>
    <row r="336" spans="1:4">
      <c r="A336" s="22"/>
      <c r="B336" s="95">
        <f t="shared" si="10"/>
        <v>0</v>
      </c>
      <c r="C336" s="86"/>
      <c r="D336" s="92">
        <f t="shared" si="11"/>
        <v>0</v>
      </c>
    </row>
    <row r="337" spans="1:4">
      <c r="A337" s="23" t="s">
        <v>264</v>
      </c>
      <c r="B337" s="95">
        <f t="shared" si="10"/>
        <v>3359.6776751999992</v>
      </c>
      <c r="C337" s="73">
        <v>3225.4969999999998</v>
      </c>
      <c r="D337" s="92">
        <f t="shared" si="11"/>
        <v>1999.8081399999999</v>
      </c>
    </row>
    <row r="338" spans="1:4">
      <c r="A338" s="23" t="s">
        <v>265</v>
      </c>
      <c r="B338" s="95">
        <f t="shared" si="10"/>
        <v>3649.027905599999</v>
      </c>
      <c r="C338" s="73">
        <v>3503.2909999999997</v>
      </c>
      <c r="D338" s="92">
        <f t="shared" si="11"/>
        <v>2172.0404199999998</v>
      </c>
    </row>
    <row r="339" spans="1:4">
      <c r="A339" s="23" t="s">
        <v>266</v>
      </c>
      <c r="B339" s="95">
        <f t="shared" si="10"/>
        <v>3472.2027648000003</v>
      </c>
      <c r="C339" s="73">
        <v>3333.5280000000002</v>
      </c>
      <c r="D339" s="92">
        <f t="shared" si="11"/>
        <v>2066.7873600000003</v>
      </c>
    </row>
    <row r="340" spans="1:4">
      <c r="A340" s="23" t="s">
        <v>267</v>
      </c>
      <c r="B340" s="95">
        <f t="shared" si="10"/>
        <v>5610.1794671999987</v>
      </c>
      <c r="C340" s="73">
        <v>5386.1169999999993</v>
      </c>
      <c r="D340" s="92">
        <f t="shared" si="11"/>
        <v>3339.3925399999998</v>
      </c>
    </row>
    <row r="341" spans="1:4">
      <c r="A341" s="22"/>
      <c r="B341" s="95">
        <f t="shared" si="10"/>
        <v>0</v>
      </c>
      <c r="C341" s="75"/>
      <c r="D341" s="92">
        <f t="shared" si="11"/>
        <v>0</v>
      </c>
    </row>
    <row r="342" spans="1:4">
      <c r="A342" s="33" t="s">
        <v>268</v>
      </c>
      <c r="B342" s="95">
        <f t="shared" si="10"/>
        <v>3649.027905599999</v>
      </c>
      <c r="C342" s="73">
        <v>3503.2909999999997</v>
      </c>
      <c r="D342" s="92">
        <f t="shared" si="11"/>
        <v>2172.0404199999998</v>
      </c>
    </row>
    <row r="343" spans="1:4">
      <c r="A343" s="33" t="s">
        <v>269</v>
      </c>
      <c r="B343" s="95">
        <f t="shared" si="10"/>
        <v>3649.027905599999</v>
      </c>
      <c r="C343" s="73">
        <v>3503.2909999999997</v>
      </c>
      <c r="D343" s="92">
        <f t="shared" si="11"/>
        <v>2172.0404199999998</v>
      </c>
    </row>
    <row r="344" spans="1:4">
      <c r="A344" s="33" t="s">
        <v>270</v>
      </c>
      <c r="B344" s="95">
        <f t="shared" si="10"/>
        <v>3649.027905599999</v>
      </c>
      <c r="C344" s="73">
        <v>3503.2909999999997</v>
      </c>
      <c r="D344" s="92">
        <f t="shared" si="11"/>
        <v>2172.0404199999998</v>
      </c>
    </row>
    <row r="345" spans="1:4">
      <c r="A345" s="33" t="s">
        <v>271</v>
      </c>
      <c r="B345" s="95">
        <f t="shared" si="10"/>
        <v>3649.027905599999</v>
      </c>
      <c r="C345" s="73">
        <v>3503.2909999999997</v>
      </c>
      <c r="D345" s="92">
        <f t="shared" si="11"/>
        <v>2172.0404199999998</v>
      </c>
    </row>
    <row r="346" spans="1:4">
      <c r="A346" s="33" t="s">
        <v>272</v>
      </c>
      <c r="B346" s="95">
        <f t="shared" si="10"/>
        <v>3649.027905599999</v>
      </c>
      <c r="C346" s="73">
        <v>3503.2909999999997</v>
      </c>
      <c r="D346" s="92">
        <f t="shared" si="11"/>
        <v>2172.0404199999998</v>
      </c>
    </row>
    <row r="347" spans="1:4">
      <c r="A347" s="34"/>
      <c r="B347" s="95">
        <f t="shared" si="10"/>
        <v>0</v>
      </c>
      <c r="C347" s="75"/>
      <c r="D347" s="92">
        <f t="shared" si="11"/>
        <v>0</v>
      </c>
    </row>
    <row r="348" spans="1:4">
      <c r="A348" s="38" t="s">
        <v>273</v>
      </c>
      <c r="B348" s="95">
        <f t="shared" si="10"/>
        <v>4099.128263999999</v>
      </c>
      <c r="C348" s="73">
        <v>3935.4150000000004</v>
      </c>
      <c r="D348" s="92">
        <f t="shared" si="11"/>
        <v>2439.9573</v>
      </c>
    </row>
    <row r="349" spans="1:4">
      <c r="A349" s="23" t="s">
        <v>274</v>
      </c>
      <c r="B349" s="95">
        <f t="shared" si="10"/>
        <v>4645.6786991999988</v>
      </c>
      <c r="C349" s="73">
        <v>4460.1369999999997</v>
      </c>
      <c r="D349" s="92">
        <f t="shared" si="11"/>
        <v>2765.2849399999996</v>
      </c>
    </row>
    <row r="350" spans="1:4">
      <c r="A350" s="33" t="s">
        <v>275</v>
      </c>
      <c r="B350" s="95">
        <f t="shared" si="10"/>
        <v>1237.7759856</v>
      </c>
      <c r="C350" s="73">
        <v>1188.3410000000001</v>
      </c>
      <c r="D350" s="92">
        <f t="shared" si="11"/>
        <v>736.77142000000003</v>
      </c>
    </row>
    <row r="351" spans="1:4">
      <c r="A351" s="39">
        <v>20151124</v>
      </c>
      <c r="B351" s="95">
        <f t="shared" si="10"/>
        <v>4645.6786991999988</v>
      </c>
      <c r="C351" s="73">
        <v>4460.1369999999997</v>
      </c>
      <c r="D351" s="92">
        <f t="shared" si="11"/>
        <v>2765.2849399999996</v>
      </c>
    </row>
    <row r="352" spans="1:4">
      <c r="A352" s="22"/>
      <c r="B352" s="95">
        <f t="shared" si="10"/>
        <v>0</v>
      </c>
      <c r="C352" s="75"/>
      <c r="D352" s="92">
        <f t="shared" si="11"/>
        <v>0</v>
      </c>
    </row>
    <row r="353" spans="1:4">
      <c r="A353" s="23" t="s">
        <v>276</v>
      </c>
      <c r="B353" s="95">
        <f t="shared" si="10"/>
        <v>2684.5271375999996</v>
      </c>
      <c r="C353" s="73">
        <v>2577.3110000000001</v>
      </c>
      <c r="D353" s="92">
        <f t="shared" si="11"/>
        <v>1597.93282</v>
      </c>
    </row>
    <row r="354" spans="1:4">
      <c r="A354" s="23" t="s">
        <v>277</v>
      </c>
      <c r="B354" s="95">
        <f t="shared" si="10"/>
        <v>2684.5271375999996</v>
      </c>
      <c r="C354" s="73">
        <v>2577.3110000000001</v>
      </c>
      <c r="D354" s="92">
        <f t="shared" si="11"/>
        <v>1597.93282</v>
      </c>
    </row>
    <row r="355" spans="1:4">
      <c r="A355" s="23" t="s">
        <v>278</v>
      </c>
      <c r="B355" s="95">
        <f t="shared" si="10"/>
        <v>2684.5271375999996</v>
      </c>
      <c r="C355" s="73">
        <v>2577.3110000000001</v>
      </c>
      <c r="D355" s="92">
        <f t="shared" si="11"/>
        <v>1597.93282</v>
      </c>
    </row>
    <row r="356" spans="1:4">
      <c r="A356" s="22"/>
      <c r="B356" s="95">
        <f t="shared" si="10"/>
        <v>0</v>
      </c>
      <c r="C356" s="75"/>
      <c r="D356" s="92">
        <f t="shared" si="11"/>
        <v>0</v>
      </c>
    </row>
    <row r="357" spans="1:4">
      <c r="A357" s="23" t="s">
        <v>279</v>
      </c>
      <c r="B357" s="95">
        <f t="shared" si="10"/>
        <v>2813.1272399999998</v>
      </c>
      <c r="C357" s="73">
        <v>2700.7750000000001</v>
      </c>
      <c r="D357" s="92">
        <f t="shared" si="11"/>
        <v>1674.4805000000001</v>
      </c>
    </row>
    <row r="358" spans="1:4">
      <c r="A358" s="23" t="s">
        <v>280</v>
      </c>
      <c r="B358" s="95">
        <f t="shared" si="10"/>
        <v>2813.1272399999998</v>
      </c>
      <c r="C358" s="73">
        <v>2700.7750000000001</v>
      </c>
      <c r="D358" s="92">
        <f t="shared" si="11"/>
        <v>1674.4805000000001</v>
      </c>
    </row>
    <row r="359" spans="1:4">
      <c r="A359" s="23" t="s">
        <v>281</v>
      </c>
      <c r="B359" s="95">
        <f t="shared" si="10"/>
        <v>2813.1272399999998</v>
      </c>
      <c r="C359" s="73">
        <v>2700.7750000000001</v>
      </c>
      <c r="D359" s="92">
        <f t="shared" si="11"/>
        <v>1674.4805000000001</v>
      </c>
    </row>
    <row r="360" spans="1:4">
      <c r="A360" s="23" t="s">
        <v>282</v>
      </c>
      <c r="B360" s="95">
        <f t="shared" si="10"/>
        <v>2411.2519200000002</v>
      </c>
      <c r="C360" s="73">
        <v>2314.9500000000003</v>
      </c>
      <c r="D360" s="92">
        <f t="shared" si="11"/>
        <v>1435.2690000000002</v>
      </c>
    </row>
    <row r="361" spans="1:4">
      <c r="A361" s="23" t="s">
        <v>283</v>
      </c>
      <c r="B361" s="95">
        <f t="shared" si="10"/>
        <v>2411.2519200000002</v>
      </c>
      <c r="C361" s="73">
        <v>2314.9500000000003</v>
      </c>
      <c r="D361" s="92">
        <f t="shared" si="11"/>
        <v>1435.2690000000002</v>
      </c>
    </row>
    <row r="362" spans="1:4">
      <c r="A362" s="23" t="s">
        <v>284</v>
      </c>
      <c r="B362" s="95">
        <f t="shared" si="10"/>
        <v>2411.2519200000002</v>
      </c>
      <c r="C362" s="73">
        <v>2314.9500000000003</v>
      </c>
      <c r="D362" s="92">
        <f t="shared" si="11"/>
        <v>1435.2690000000002</v>
      </c>
    </row>
    <row r="363" spans="1:4">
      <c r="A363" s="22"/>
      <c r="B363" s="95">
        <f t="shared" si="10"/>
        <v>0</v>
      </c>
      <c r="C363" s="75"/>
      <c r="D363" s="92">
        <f t="shared" si="11"/>
        <v>0</v>
      </c>
    </row>
    <row r="364" spans="1:4">
      <c r="A364" s="23" t="s">
        <v>285</v>
      </c>
      <c r="B364" s="95">
        <f t="shared" si="10"/>
        <v>12377.759856000001</v>
      </c>
      <c r="C364" s="73">
        <v>11883.410000000002</v>
      </c>
      <c r="D364" s="92">
        <f t="shared" si="11"/>
        <v>7367.7142000000013</v>
      </c>
    </row>
    <row r="365" spans="1:4">
      <c r="A365" s="23" t="s">
        <v>286</v>
      </c>
      <c r="B365" s="95">
        <f t="shared" si="10"/>
        <v>9307.4324111999977</v>
      </c>
      <c r="C365" s="73">
        <v>8935.7070000000003</v>
      </c>
      <c r="D365" s="92">
        <f t="shared" si="11"/>
        <v>5540.1383399999995</v>
      </c>
    </row>
    <row r="366" spans="1:4">
      <c r="A366" s="23" t="s">
        <v>287</v>
      </c>
      <c r="B366" s="95">
        <f t="shared" si="10"/>
        <v>6494.3051711999988</v>
      </c>
      <c r="C366" s="73">
        <v>6234.9319999999998</v>
      </c>
      <c r="D366" s="92">
        <f t="shared" si="11"/>
        <v>3865.6578399999999</v>
      </c>
    </row>
    <row r="367" spans="1:4">
      <c r="A367" s="23" t="s">
        <v>288</v>
      </c>
      <c r="B367" s="95">
        <f t="shared" si="10"/>
        <v>3922.3031231999994</v>
      </c>
      <c r="C367" s="73">
        <v>3765.6519999999996</v>
      </c>
      <c r="D367" s="92">
        <f t="shared" si="11"/>
        <v>2334.70424</v>
      </c>
    </row>
    <row r="368" spans="1:4">
      <c r="A368" s="22"/>
      <c r="B368" s="95">
        <f t="shared" si="10"/>
        <v>0</v>
      </c>
      <c r="C368" s="75"/>
      <c r="D368" s="92">
        <f t="shared" si="11"/>
        <v>0</v>
      </c>
    </row>
    <row r="369" spans="1:4">
      <c r="A369" s="23" t="s">
        <v>289</v>
      </c>
      <c r="B369" s="95">
        <f t="shared" si="10"/>
        <v>4790.3538143999986</v>
      </c>
      <c r="C369" s="73">
        <v>4599.0339999999997</v>
      </c>
      <c r="D369" s="92">
        <f t="shared" si="11"/>
        <v>2851.4010799999996</v>
      </c>
    </row>
    <row r="370" spans="1:4">
      <c r="A370" s="23" t="s">
        <v>290</v>
      </c>
      <c r="B370" s="95">
        <f t="shared" si="10"/>
        <v>5079.7040447999989</v>
      </c>
      <c r="C370" s="73">
        <v>4876.8279999999995</v>
      </c>
      <c r="D370" s="92">
        <f t="shared" si="11"/>
        <v>3023.6333599999998</v>
      </c>
    </row>
    <row r="371" spans="1:4">
      <c r="A371" s="35"/>
      <c r="B371" s="95">
        <f t="shared" si="10"/>
        <v>0</v>
      </c>
      <c r="C371" s="84"/>
      <c r="D371" s="92">
        <f t="shared" si="11"/>
        <v>0</v>
      </c>
    </row>
    <row r="372" spans="1:4">
      <c r="A372" s="40" t="s">
        <v>291</v>
      </c>
      <c r="B372" s="95">
        <f t="shared" si="10"/>
        <v>7555.2560159999994</v>
      </c>
      <c r="C372" s="73">
        <v>7253.51</v>
      </c>
      <c r="D372" s="92">
        <f t="shared" si="11"/>
        <v>4497.1761999999999</v>
      </c>
    </row>
    <row r="373" spans="1:4">
      <c r="A373" s="40" t="s">
        <v>292</v>
      </c>
      <c r="B373" s="95">
        <f t="shared" si="10"/>
        <v>8616.206860799999</v>
      </c>
      <c r="C373" s="73">
        <v>8272.0879999999997</v>
      </c>
      <c r="D373" s="92">
        <f t="shared" si="11"/>
        <v>5128.6945599999999</v>
      </c>
    </row>
    <row r="374" spans="1:4">
      <c r="A374" s="35"/>
      <c r="B374" s="95">
        <f t="shared" si="10"/>
        <v>0</v>
      </c>
      <c r="C374" s="84"/>
      <c r="D374" s="92">
        <f t="shared" si="11"/>
        <v>0</v>
      </c>
    </row>
    <row r="375" spans="1:4">
      <c r="A375" s="23" t="s">
        <v>293</v>
      </c>
      <c r="B375" s="95">
        <f t="shared" si="10"/>
        <v>3022.1024063999998</v>
      </c>
      <c r="C375" s="73">
        <v>2901.404</v>
      </c>
      <c r="D375" s="92">
        <f t="shared" si="11"/>
        <v>1798.87048</v>
      </c>
    </row>
    <row r="376" spans="1:4">
      <c r="A376" s="23" t="s">
        <v>294</v>
      </c>
      <c r="B376" s="95">
        <f t="shared" si="10"/>
        <v>5288.6792111999994</v>
      </c>
      <c r="C376" s="73">
        <v>5077.4569999999994</v>
      </c>
      <c r="D376" s="92">
        <f t="shared" si="11"/>
        <v>3148.0233399999997</v>
      </c>
    </row>
    <row r="377" spans="1:4">
      <c r="A377" s="40" t="s">
        <v>295</v>
      </c>
      <c r="B377" s="95">
        <f t="shared" si="10"/>
        <v>3022.1024063999998</v>
      </c>
      <c r="C377" s="73">
        <v>2901.404</v>
      </c>
      <c r="D377" s="92">
        <f t="shared" si="11"/>
        <v>1798.87048</v>
      </c>
    </row>
    <row r="378" spans="1:4">
      <c r="A378" s="23" t="s">
        <v>296</v>
      </c>
      <c r="B378" s="95">
        <f t="shared" si="10"/>
        <v>15769.587556799999</v>
      </c>
      <c r="C378" s="73">
        <v>15139.772999999999</v>
      </c>
      <c r="D378" s="92">
        <f t="shared" si="11"/>
        <v>9386.6592600000004</v>
      </c>
    </row>
    <row r="379" spans="1:4">
      <c r="A379" s="35"/>
      <c r="B379" s="95">
        <f t="shared" si="10"/>
        <v>0</v>
      </c>
      <c r="C379" s="84"/>
      <c r="D379" s="92">
        <f t="shared" si="11"/>
        <v>0</v>
      </c>
    </row>
    <row r="380" spans="1:4">
      <c r="A380" s="41" t="s">
        <v>297</v>
      </c>
      <c r="B380" s="95">
        <f t="shared" si="10"/>
        <v>42759.534047999994</v>
      </c>
      <c r="C380" s="73">
        <v>41051.78</v>
      </c>
      <c r="D380" s="92">
        <f t="shared" si="11"/>
        <v>25452.103599999999</v>
      </c>
    </row>
    <row r="381" spans="1:4">
      <c r="A381" s="38" t="s">
        <v>298</v>
      </c>
      <c r="B381" s="95">
        <f t="shared" si="10"/>
        <v>17891.489246399997</v>
      </c>
      <c r="C381" s="73">
        <v>17176.929</v>
      </c>
      <c r="D381" s="92">
        <f t="shared" si="11"/>
        <v>10649.69598</v>
      </c>
    </row>
    <row r="382" spans="1:4">
      <c r="A382" s="35"/>
      <c r="B382" s="95">
        <f t="shared" si="10"/>
        <v>0</v>
      </c>
      <c r="C382" s="84"/>
      <c r="D382" s="92">
        <f t="shared" si="11"/>
        <v>0</v>
      </c>
    </row>
    <row r="383" spans="1:4">
      <c r="A383" s="33" t="s">
        <v>299</v>
      </c>
      <c r="B383" s="95">
        <f t="shared" si="10"/>
        <v>2732.7521759999995</v>
      </c>
      <c r="C383" s="73">
        <v>2623.6099999999997</v>
      </c>
      <c r="D383" s="92">
        <f t="shared" si="11"/>
        <v>1626.6381999999999</v>
      </c>
    </row>
    <row r="384" spans="1:4">
      <c r="A384" s="33" t="s">
        <v>300</v>
      </c>
      <c r="B384" s="95">
        <f t="shared" si="10"/>
        <v>9162.757295999998</v>
      </c>
      <c r="C384" s="73">
        <v>8796.81</v>
      </c>
      <c r="D384" s="92">
        <f t="shared" si="11"/>
        <v>5454.0221999999994</v>
      </c>
    </row>
    <row r="385" spans="1:4">
      <c r="A385" s="35"/>
      <c r="B385" s="95">
        <f t="shared" si="10"/>
        <v>0</v>
      </c>
      <c r="C385" s="84"/>
      <c r="D385" s="92">
        <f t="shared" si="11"/>
        <v>0</v>
      </c>
    </row>
    <row r="386" spans="1:4">
      <c r="A386" s="23" t="s">
        <v>301</v>
      </c>
      <c r="B386" s="95">
        <f t="shared" si="10"/>
        <v>6751.5053759999992</v>
      </c>
      <c r="C386" s="76">
        <v>6481.86</v>
      </c>
      <c r="D386" s="92">
        <f t="shared" si="11"/>
        <v>4018.7531999999997</v>
      </c>
    </row>
    <row r="387" spans="1:4">
      <c r="A387" s="23" t="s">
        <v>302</v>
      </c>
      <c r="B387" s="95">
        <f t="shared" si="10"/>
        <v>7716.0061439999999</v>
      </c>
      <c r="C387" s="76">
        <v>7407.84</v>
      </c>
      <c r="D387" s="92">
        <f t="shared" si="11"/>
        <v>4592.8608000000004</v>
      </c>
    </row>
    <row r="388" spans="1:4">
      <c r="A388" s="23" t="s">
        <v>303</v>
      </c>
      <c r="B388" s="95">
        <f t="shared" si="10"/>
        <v>8841.2570400000004</v>
      </c>
      <c r="C388" s="76">
        <v>8488.15</v>
      </c>
      <c r="D388" s="92">
        <f t="shared" si="11"/>
        <v>5262.6530000000002</v>
      </c>
    </row>
    <row r="389" spans="1:4">
      <c r="A389" s="23" t="s">
        <v>304</v>
      </c>
      <c r="B389" s="95">
        <f t="shared" si="10"/>
        <v>10288.008191999998</v>
      </c>
      <c r="C389" s="76">
        <v>9877.119999999999</v>
      </c>
      <c r="D389" s="92">
        <f t="shared" si="11"/>
        <v>6123.8143999999993</v>
      </c>
    </row>
    <row r="390" spans="1:4">
      <c r="A390" s="22"/>
      <c r="B390" s="95">
        <f t="shared" si="10"/>
        <v>0</v>
      </c>
      <c r="C390" s="75"/>
      <c r="D390" s="92">
        <f t="shared" si="11"/>
        <v>0</v>
      </c>
    </row>
    <row r="391" spans="1:4">
      <c r="A391" s="23" t="s">
        <v>305</v>
      </c>
      <c r="B391" s="95">
        <f t="shared" si="10"/>
        <v>1880.7764975999994</v>
      </c>
      <c r="C391" s="73">
        <v>1805.6609999999998</v>
      </c>
      <c r="D391" s="92">
        <f t="shared" si="11"/>
        <v>1119.5098199999998</v>
      </c>
    </row>
    <row r="392" spans="1:4">
      <c r="A392" s="23" t="s">
        <v>306</v>
      </c>
      <c r="B392" s="95">
        <f t="shared" si="10"/>
        <v>1880.7764975999994</v>
      </c>
      <c r="C392" s="73">
        <v>1805.6609999999998</v>
      </c>
      <c r="D392" s="92">
        <f t="shared" si="11"/>
        <v>1119.5098199999998</v>
      </c>
    </row>
    <row r="393" spans="1:4">
      <c r="A393" s="23" t="s">
        <v>307</v>
      </c>
      <c r="B393" s="95">
        <f t="shared" si="10"/>
        <v>1880.7764975999994</v>
      </c>
      <c r="C393" s="73">
        <v>1805.6609999999998</v>
      </c>
      <c r="D393" s="92">
        <f t="shared" si="11"/>
        <v>1119.5098199999998</v>
      </c>
    </row>
    <row r="394" spans="1:4">
      <c r="A394" s="23" t="s">
        <v>308</v>
      </c>
      <c r="B394" s="95">
        <f t="shared" si="10"/>
        <v>1880.7764975999994</v>
      </c>
      <c r="C394" s="73">
        <v>1805.6609999999998</v>
      </c>
      <c r="D394" s="92">
        <f t="shared" si="11"/>
        <v>1119.5098199999998</v>
      </c>
    </row>
    <row r="395" spans="1:4">
      <c r="A395" s="23" t="s">
        <v>309</v>
      </c>
      <c r="B395" s="95">
        <f t="shared" ref="B395:B458" si="12">D395*1.2*1.4</f>
        <v>1880.7764975999994</v>
      </c>
      <c r="C395" s="73">
        <v>1805.6609999999998</v>
      </c>
      <c r="D395" s="92">
        <f t="shared" ref="D395:D458" si="13">C395-C395*38%</f>
        <v>1119.5098199999998</v>
      </c>
    </row>
    <row r="396" spans="1:4">
      <c r="A396" s="23" t="s">
        <v>310</v>
      </c>
      <c r="B396" s="95">
        <f t="shared" si="12"/>
        <v>1880.7764975999994</v>
      </c>
      <c r="C396" s="73">
        <v>1805.6609999999998</v>
      </c>
      <c r="D396" s="92">
        <f t="shared" si="13"/>
        <v>1119.5098199999998</v>
      </c>
    </row>
    <row r="397" spans="1:4">
      <c r="A397" s="23" t="s">
        <v>311</v>
      </c>
      <c r="B397" s="95">
        <f t="shared" si="12"/>
        <v>2652.3771120000001</v>
      </c>
      <c r="C397" s="73">
        <v>2546.4450000000002</v>
      </c>
      <c r="D397" s="92">
        <f t="shared" si="13"/>
        <v>1578.7959000000001</v>
      </c>
    </row>
    <row r="398" spans="1:4">
      <c r="A398" s="23" t="s">
        <v>312</v>
      </c>
      <c r="B398" s="95">
        <f t="shared" si="12"/>
        <v>1607.50128</v>
      </c>
      <c r="C398" s="73">
        <v>1543.3000000000002</v>
      </c>
      <c r="D398" s="92">
        <f t="shared" si="13"/>
        <v>956.84600000000012</v>
      </c>
    </row>
    <row r="399" spans="1:4">
      <c r="A399" s="35"/>
      <c r="B399" s="95">
        <f t="shared" si="12"/>
        <v>0</v>
      </c>
      <c r="C399" s="75"/>
      <c r="D399" s="92">
        <f t="shared" si="13"/>
        <v>0</v>
      </c>
    </row>
    <row r="400" spans="1:4">
      <c r="A400" s="33" t="s">
        <v>313</v>
      </c>
      <c r="B400" s="95">
        <f t="shared" si="12"/>
        <v>1286.0010239999997</v>
      </c>
      <c r="C400" s="73">
        <v>1234.6399999999999</v>
      </c>
      <c r="D400" s="92">
        <f t="shared" si="13"/>
        <v>765.47679999999991</v>
      </c>
    </row>
    <row r="401" spans="1:4">
      <c r="A401" s="33" t="s">
        <v>314</v>
      </c>
      <c r="B401" s="95">
        <f t="shared" si="12"/>
        <v>1028.8008192</v>
      </c>
      <c r="C401" s="73">
        <v>987.71199999999999</v>
      </c>
      <c r="D401" s="92">
        <f t="shared" si="13"/>
        <v>612.38144</v>
      </c>
    </row>
    <row r="402" spans="1:4">
      <c r="A402" s="33" t="s">
        <v>315</v>
      </c>
      <c r="B402" s="95">
        <f t="shared" si="12"/>
        <v>1286.0010239999997</v>
      </c>
      <c r="C402" s="73">
        <v>1234.6399999999999</v>
      </c>
      <c r="D402" s="92">
        <f t="shared" si="13"/>
        <v>765.47679999999991</v>
      </c>
    </row>
    <row r="403" spans="1:4">
      <c r="A403" s="33" t="s">
        <v>316</v>
      </c>
      <c r="B403" s="95">
        <f t="shared" si="12"/>
        <v>1028.8008192</v>
      </c>
      <c r="C403" s="73">
        <v>987.71199999999999</v>
      </c>
      <c r="D403" s="92">
        <f t="shared" si="13"/>
        <v>612.38144</v>
      </c>
    </row>
    <row r="404" spans="1:4">
      <c r="A404" s="33" t="s">
        <v>317</v>
      </c>
      <c r="B404" s="95">
        <f t="shared" si="12"/>
        <v>1286.0010239999997</v>
      </c>
      <c r="C404" s="73">
        <v>1234.6399999999999</v>
      </c>
      <c r="D404" s="92">
        <f t="shared" si="13"/>
        <v>765.47679999999991</v>
      </c>
    </row>
    <row r="405" spans="1:4">
      <c r="A405" s="33" t="s">
        <v>318</v>
      </c>
      <c r="B405" s="95">
        <f t="shared" si="12"/>
        <v>1028.8008192</v>
      </c>
      <c r="C405" s="73">
        <v>987.71199999999999</v>
      </c>
      <c r="D405" s="92">
        <f t="shared" si="13"/>
        <v>612.38144</v>
      </c>
    </row>
    <row r="406" spans="1:4">
      <c r="A406" s="33" t="s">
        <v>319</v>
      </c>
      <c r="B406" s="95">
        <f t="shared" si="12"/>
        <v>1286.0010239999997</v>
      </c>
      <c r="C406" s="73">
        <v>1234.6399999999999</v>
      </c>
      <c r="D406" s="92">
        <f t="shared" si="13"/>
        <v>765.47679999999991</v>
      </c>
    </row>
    <row r="407" spans="1:4">
      <c r="A407" s="33" t="s">
        <v>320</v>
      </c>
      <c r="B407" s="95">
        <f t="shared" si="12"/>
        <v>1028.8008192</v>
      </c>
      <c r="C407" s="73">
        <v>987.71199999999999</v>
      </c>
      <c r="D407" s="92">
        <f t="shared" si="13"/>
        <v>612.38144</v>
      </c>
    </row>
    <row r="408" spans="1:4">
      <c r="A408" s="33" t="s">
        <v>321</v>
      </c>
      <c r="B408" s="95">
        <f t="shared" si="12"/>
        <v>186.47014848000001</v>
      </c>
      <c r="C408" s="73">
        <v>179.02280000000002</v>
      </c>
      <c r="D408" s="92">
        <f t="shared" si="13"/>
        <v>110.99413600000001</v>
      </c>
    </row>
    <row r="409" spans="1:4">
      <c r="A409" s="40" t="s">
        <v>322</v>
      </c>
      <c r="B409" s="95">
        <f t="shared" si="12"/>
        <v>1382.4511007999999</v>
      </c>
      <c r="C409" s="76">
        <v>1327.2380000000001</v>
      </c>
      <c r="D409" s="92">
        <f t="shared" si="13"/>
        <v>822.88756000000001</v>
      </c>
    </row>
    <row r="410" spans="1:4">
      <c r="A410" s="40" t="s">
        <v>323</v>
      </c>
      <c r="B410" s="95">
        <f t="shared" si="12"/>
        <v>2121.9016895999998</v>
      </c>
      <c r="C410" s="76">
        <v>2037.1559999999999</v>
      </c>
      <c r="D410" s="92">
        <f t="shared" si="13"/>
        <v>1263.0367200000001</v>
      </c>
    </row>
    <row r="411" spans="1:4">
      <c r="A411" s="40" t="s">
        <v>324</v>
      </c>
      <c r="B411" s="95">
        <f t="shared" si="12"/>
        <v>1543.2012287999999</v>
      </c>
      <c r="C411" s="76">
        <v>1481.568</v>
      </c>
      <c r="D411" s="92">
        <f t="shared" si="13"/>
        <v>918.57215999999994</v>
      </c>
    </row>
    <row r="412" spans="1:4">
      <c r="A412" s="40" t="s">
        <v>325</v>
      </c>
      <c r="B412" s="95">
        <f t="shared" si="12"/>
        <v>2218.3517663999992</v>
      </c>
      <c r="C412" s="76">
        <v>2129.7539999999999</v>
      </c>
      <c r="D412" s="92">
        <f t="shared" si="13"/>
        <v>1320.4474799999998</v>
      </c>
    </row>
    <row r="413" spans="1:4">
      <c r="A413" s="42"/>
      <c r="B413" s="95">
        <f t="shared" si="12"/>
        <v>0</v>
      </c>
      <c r="C413" s="87"/>
      <c r="D413" s="92">
        <f t="shared" si="13"/>
        <v>0</v>
      </c>
    </row>
    <row r="414" spans="1:4">
      <c r="A414" s="33" t="s">
        <v>326</v>
      </c>
      <c r="B414" s="95">
        <f t="shared" si="12"/>
        <v>835.9006655999998</v>
      </c>
      <c r="C414" s="73">
        <v>802.51599999999996</v>
      </c>
      <c r="D414" s="92">
        <f t="shared" si="13"/>
        <v>497.55991999999998</v>
      </c>
    </row>
    <row r="415" spans="1:4">
      <c r="A415" s="33" t="s">
        <v>327</v>
      </c>
      <c r="B415" s="95">
        <f t="shared" si="12"/>
        <v>948.42575520000003</v>
      </c>
      <c r="C415" s="73">
        <v>910.54700000000003</v>
      </c>
      <c r="D415" s="92">
        <f t="shared" si="13"/>
        <v>564.53914000000009</v>
      </c>
    </row>
    <row r="416" spans="1:4">
      <c r="A416" s="33" t="s">
        <v>328</v>
      </c>
      <c r="B416" s="95">
        <f t="shared" si="12"/>
        <v>1173.4759344000001</v>
      </c>
      <c r="C416" s="73">
        <v>1126.6090000000002</v>
      </c>
      <c r="D416" s="92">
        <f t="shared" si="13"/>
        <v>698.49758000000008</v>
      </c>
    </row>
    <row r="417" spans="1:4">
      <c r="A417" s="33" t="s">
        <v>329</v>
      </c>
      <c r="B417" s="95">
        <f t="shared" si="12"/>
        <v>675.15053759999989</v>
      </c>
      <c r="C417" s="73">
        <v>648.18600000000004</v>
      </c>
      <c r="D417" s="92">
        <f t="shared" si="13"/>
        <v>401.87531999999999</v>
      </c>
    </row>
    <row r="418" spans="1:4">
      <c r="A418" s="43" t="s">
        <v>330</v>
      </c>
      <c r="B418" s="95">
        <f t="shared" si="12"/>
        <v>1768.2514080000001</v>
      </c>
      <c r="C418" s="73">
        <v>1697.6299999999999</v>
      </c>
      <c r="D418" s="92">
        <f t="shared" si="13"/>
        <v>1052.5306</v>
      </c>
    </row>
    <row r="419" spans="1:4">
      <c r="A419" s="24" t="s">
        <v>331</v>
      </c>
      <c r="B419" s="95">
        <f t="shared" si="12"/>
        <v>1800.4014335999998</v>
      </c>
      <c r="C419" s="73">
        <v>1728.4960000000001</v>
      </c>
      <c r="D419" s="92">
        <f t="shared" si="13"/>
        <v>1071.66752</v>
      </c>
    </row>
    <row r="420" spans="1:4">
      <c r="A420" s="24" t="s">
        <v>332</v>
      </c>
      <c r="B420" s="95">
        <f t="shared" si="12"/>
        <v>1382.4511007999999</v>
      </c>
      <c r="C420" s="73">
        <v>1327.2380000000001</v>
      </c>
      <c r="D420" s="92">
        <f t="shared" si="13"/>
        <v>822.88756000000001</v>
      </c>
    </row>
    <row r="421" spans="1:4">
      <c r="A421" s="24" t="s">
        <v>333</v>
      </c>
      <c r="B421" s="95">
        <f t="shared" si="12"/>
        <v>160.75012799999996</v>
      </c>
      <c r="C421" s="73">
        <v>154.32999999999998</v>
      </c>
      <c r="D421" s="92">
        <f t="shared" si="13"/>
        <v>95.684599999999989</v>
      </c>
    </row>
    <row r="422" spans="1:4">
      <c r="A422" s="24" t="s">
        <v>334</v>
      </c>
      <c r="B422" s="95">
        <f t="shared" si="12"/>
        <v>160.75012799999996</v>
      </c>
      <c r="C422" s="73">
        <v>154.32999999999998</v>
      </c>
      <c r="D422" s="92">
        <f t="shared" si="13"/>
        <v>95.684599999999989</v>
      </c>
    </row>
    <row r="423" spans="1:4">
      <c r="A423" s="34"/>
      <c r="B423" s="95">
        <f t="shared" si="12"/>
        <v>0</v>
      </c>
      <c r="C423" s="75"/>
      <c r="D423" s="92">
        <f t="shared" si="13"/>
        <v>0</v>
      </c>
    </row>
    <row r="424" spans="1:4">
      <c r="A424" s="33" t="s">
        <v>335</v>
      </c>
      <c r="B424" s="95">
        <f t="shared" si="12"/>
        <v>9805.7578079999985</v>
      </c>
      <c r="C424" s="76">
        <v>9414.1299999999992</v>
      </c>
      <c r="D424" s="92">
        <f t="shared" si="13"/>
        <v>5836.7605999999996</v>
      </c>
    </row>
    <row r="425" spans="1:4">
      <c r="A425" s="33" t="s">
        <v>336</v>
      </c>
      <c r="B425" s="95">
        <f t="shared" si="12"/>
        <v>7876.7562719999978</v>
      </c>
      <c r="C425" s="76">
        <v>7562.1699999999992</v>
      </c>
      <c r="D425" s="92">
        <f t="shared" si="13"/>
        <v>4688.5453999999991</v>
      </c>
    </row>
    <row r="426" spans="1:4">
      <c r="A426" s="33" t="s">
        <v>337</v>
      </c>
      <c r="B426" s="95">
        <f t="shared" si="12"/>
        <v>9805.7578079999985</v>
      </c>
      <c r="C426" s="76">
        <v>9414.1299999999992</v>
      </c>
      <c r="D426" s="92">
        <f t="shared" si="13"/>
        <v>5836.7605999999996</v>
      </c>
    </row>
    <row r="427" spans="1:4">
      <c r="A427" s="33" t="s">
        <v>338</v>
      </c>
      <c r="B427" s="95">
        <f t="shared" si="12"/>
        <v>7876.7562719999978</v>
      </c>
      <c r="C427" s="76">
        <v>7562.1699999999992</v>
      </c>
      <c r="D427" s="92">
        <f t="shared" si="13"/>
        <v>4688.5453999999991</v>
      </c>
    </row>
    <row r="428" spans="1:4">
      <c r="A428" s="35"/>
      <c r="B428" s="95">
        <f t="shared" si="12"/>
        <v>0</v>
      </c>
      <c r="C428" s="84"/>
      <c r="D428" s="92">
        <f t="shared" si="13"/>
        <v>0</v>
      </c>
    </row>
    <row r="429" spans="1:4">
      <c r="A429" s="33" t="s">
        <v>339</v>
      </c>
      <c r="B429" s="95">
        <f t="shared" si="12"/>
        <v>20736.766512000002</v>
      </c>
      <c r="C429" s="76">
        <v>19908.570000000003</v>
      </c>
      <c r="D429" s="92">
        <f t="shared" si="13"/>
        <v>12343.313400000003</v>
      </c>
    </row>
    <row r="430" spans="1:4">
      <c r="A430" s="33" t="s">
        <v>340</v>
      </c>
      <c r="B430" s="95">
        <f t="shared" si="12"/>
        <v>20736.766512000002</v>
      </c>
      <c r="C430" s="76">
        <v>19908.570000000003</v>
      </c>
      <c r="D430" s="92">
        <f t="shared" si="13"/>
        <v>12343.313400000003</v>
      </c>
    </row>
    <row r="431" spans="1:4">
      <c r="A431" s="33" t="s">
        <v>341</v>
      </c>
      <c r="B431" s="95">
        <f t="shared" si="12"/>
        <v>13181.510496000001</v>
      </c>
      <c r="C431" s="76">
        <v>12655.060000000001</v>
      </c>
      <c r="D431" s="92">
        <f t="shared" si="13"/>
        <v>7846.137200000001</v>
      </c>
    </row>
    <row r="432" spans="1:4">
      <c r="A432" s="33" t="s">
        <v>342</v>
      </c>
      <c r="B432" s="95">
        <f t="shared" si="12"/>
        <v>13181.510496000001</v>
      </c>
      <c r="C432" s="76">
        <v>12655.060000000001</v>
      </c>
      <c r="D432" s="92">
        <f t="shared" si="13"/>
        <v>7846.137200000001</v>
      </c>
    </row>
    <row r="433" spans="1:4">
      <c r="A433" s="35"/>
      <c r="B433" s="95">
        <f t="shared" si="12"/>
        <v>0</v>
      </c>
      <c r="C433" s="84"/>
      <c r="D433" s="92">
        <f t="shared" si="13"/>
        <v>0</v>
      </c>
    </row>
    <row r="434" spans="1:4">
      <c r="A434" s="33" t="s">
        <v>343</v>
      </c>
      <c r="B434" s="95">
        <f t="shared" si="12"/>
        <v>11574.009216</v>
      </c>
      <c r="C434" s="76">
        <v>11111.760000000002</v>
      </c>
      <c r="D434" s="92">
        <f t="shared" si="13"/>
        <v>6889.2912000000015</v>
      </c>
    </row>
    <row r="435" spans="1:4">
      <c r="A435" s="33" t="s">
        <v>344</v>
      </c>
      <c r="B435" s="95">
        <f t="shared" si="12"/>
        <v>10127.258063999996</v>
      </c>
      <c r="C435" s="76">
        <v>9722.7899999999991</v>
      </c>
      <c r="D435" s="92">
        <f t="shared" si="13"/>
        <v>6028.1297999999988</v>
      </c>
    </row>
    <row r="436" spans="1:4">
      <c r="A436" s="33" t="s">
        <v>345</v>
      </c>
      <c r="B436" s="95">
        <f t="shared" si="12"/>
        <v>10931.008703999998</v>
      </c>
      <c r="C436" s="76">
        <v>10494.439999999999</v>
      </c>
      <c r="D436" s="92">
        <f t="shared" si="13"/>
        <v>6506.5527999999995</v>
      </c>
    </row>
    <row r="437" spans="1:4">
      <c r="A437" s="22"/>
      <c r="B437" s="95">
        <f t="shared" si="12"/>
        <v>0</v>
      </c>
      <c r="C437" s="75"/>
      <c r="D437" s="92">
        <f t="shared" si="13"/>
        <v>0</v>
      </c>
    </row>
    <row r="438" spans="1:4">
      <c r="A438" s="33" t="s">
        <v>346</v>
      </c>
      <c r="B438" s="95">
        <f t="shared" si="12"/>
        <v>5947.7547359999999</v>
      </c>
      <c r="C438" s="76">
        <v>5710.21</v>
      </c>
      <c r="D438" s="92">
        <f t="shared" si="13"/>
        <v>3540.3301999999999</v>
      </c>
    </row>
    <row r="439" spans="1:4">
      <c r="A439" s="23" t="s">
        <v>347</v>
      </c>
      <c r="B439" s="95">
        <f t="shared" si="12"/>
        <v>31828.525343999994</v>
      </c>
      <c r="C439" s="76">
        <v>30557.34</v>
      </c>
      <c r="D439" s="92">
        <f t="shared" si="13"/>
        <v>18945.550799999997</v>
      </c>
    </row>
    <row r="440" spans="1:4">
      <c r="A440" s="23" t="s">
        <v>348</v>
      </c>
      <c r="B440" s="95">
        <f t="shared" si="12"/>
        <v>14081.711212799997</v>
      </c>
      <c r="C440" s="76">
        <v>13519.307999999997</v>
      </c>
      <c r="D440" s="92">
        <f t="shared" si="13"/>
        <v>8381.9709599999987</v>
      </c>
    </row>
    <row r="441" spans="1:4">
      <c r="A441" s="44"/>
      <c r="B441" s="95">
        <f t="shared" si="12"/>
        <v>0</v>
      </c>
      <c r="C441" s="75"/>
      <c r="D441" s="92">
        <f t="shared" si="13"/>
        <v>0</v>
      </c>
    </row>
    <row r="442" spans="1:4">
      <c r="A442" s="45" t="s">
        <v>349</v>
      </c>
      <c r="B442" s="95">
        <f t="shared" si="12"/>
        <v>20897.516639999994</v>
      </c>
      <c r="C442" s="76">
        <v>20062.900000000001</v>
      </c>
      <c r="D442" s="92">
        <f t="shared" si="13"/>
        <v>12438.998</v>
      </c>
    </row>
    <row r="443" spans="1:4">
      <c r="A443" s="46" t="s">
        <v>350</v>
      </c>
      <c r="B443" s="95">
        <f t="shared" si="12"/>
        <v>4243.8033791999997</v>
      </c>
      <c r="C443" s="76">
        <v>4074.3119999999999</v>
      </c>
      <c r="D443" s="92">
        <f t="shared" si="13"/>
        <v>2526.0734400000001</v>
      </c>
    </row>
    <row r="444" spans="1:4">
      <c r="A444" s="22"/>
      <c r="B444" s="95">
        <f t="shared" si="12"/>
        <v>0</v>
      </c>
      <c r="C444" s="87"/>
      <c r="D444" s="92">
        <f t="shared" si="13"/>
        <v>0</v>
      </c>
    </row>
    <row r="445" spans="1:4">
      <c r="A445" s="33" t="s">
        <v>351</v>
      </c>
      <c r="B445" s="95">
        <f t="shared" si="12"/>
        <v>5304.7542240000002</v>
      </c>
      <c r="C445" s="73">
        <v>5092.8900000000003</v>
      </c>
      <c r="D445" s="92">
        <f t="shared" si="13"/>
        <v>3157.5918000000001</v>
      </c>
    </row>
    <row r="446" spans="1:4">
      <c r="A446" s="33" t="s">
        <v>352</v>
      </c>
      <c r="B446" s="95">
        <f t="shared" si="12"/>
        <v>5304.7542240000002</v>
      </c>
      <c r="C446" s="73">
        <v>5092.8900000000003</v>
      </c>
      <c r="D446" s="92">
        <f t="shared" si="13"/>
        <v>3157.5918000000001</v>
      </c>
    </row>
    <row r="447" spans="1:4">
      <c r="A447" s="33" t="s">
        <v>353</v>
      </c>
      <c r="B447" s="95">
        <f t="shared" si="12"/>
        <v>6590.7552480000004</v>
      </c>
      <c r="C447" s="73">
        <v>6327.5300000000007</v>
      </c>
      <c r="D447" s="92">
        <f t="shared" si="13"/>
        <v>3923.0686000000005</v>
      </c>
    </row>
    <row r="448" spans="1:4">
      <c r="A448" s="33" t="s">
        <v>354</v>
      </c>
      <c r="B448" s="95">
        <f t="shared" si="12"/>
        <v>6590.7552480000004</v>
      </c>
      <c r="C448" s="73">
        <v>6327.5300000000007</v>
      </c>
      <c r="D448" s="92">
        <f t="shared" si="13"/>
        <v>3923.0686000000005</v>
      </c>
    </row>
    <row r="449" spans="1:4">
      <c r="A449" s="22"/>
      <c r="B449" s="95">
        <f t="shared" si="12"/>
        <v>0</v>
      </c>
      <c r="C449" s="84"/>
      <c r="D449" s="92">
        <f t="shared" si="13"/>
        <v>0</v>
      </c>
    </row>
    <row r="450" spans="1:4">
      <c r="A450" s="33" t="s">
        <v>355</v>
      </c>
      <c r="B450" s="95">
        <f t="shared" si="12"/>
        <v>21540.517152</v>
      </c>
      <c r="C450" s="73">
        <v>20680.22</v>
      </c>
      <c r="D450" s="92">
        <f t="shared" si="13"/>
        <v>12821.736400000002</v>
      </c>
    </row>
    <row r="451" spans="1:4">
      <c r="A451" s="33" t="s">
        <v>356</v>
      </c>
      <c r="B451" s="95">
        <f t="shared" si="12"/>
        <v>21540.517152</v>
      </c>
      <c r="C451" s="73">
        <v>20680.22</v>
      </c>
      <c r="D451" s="92">
        <f t="shared" si="13"/>
        <v>12821.736400000002</v>
      </c>
    </row>
    <row r="452" spans="1:4">
      <c r="A452" s="47"/>
      <c r="B452" s="95">
        <f t="shared" si="12"/>
        <v>0</v>
      </c>
      <c r="C452" s="88"/>
      <c r="D452" s="92">
        <f t="shared" si="13"/>
        <v>0</v>
      </c>
    </row>
    <row r="453" spans="1:4">
      <c r="A453" s="33" t="s">
        <v>357</v>
      </c>
      <c r="B453" s="95">
        <f t="shared" si="12"/>
        <v>41473.533024000004</v>
      </c>
      <c r="C453" s="73">
        <v>39817.140000000007</v>
      </c>
      <c r="D453" s="92">
        <f t="shared" si="13"/>
        <v>24686.626800000005</v>
      </c>
    </row>
    <row r="454" spans="1:4">
      <c r="A454" s="33" t="s">
        <v>358</v>
      </c>
      <c r="B454" s="95">
        <f t="shared" si="12"/>
        <v>41473.533024000004</v>
      </c>
      <c r="C454" s="73">
        <v>39817.140000000007</v>
      </c>
      <c r="D454" s="92">
        <f t="shared" si="13"/>
        <v>24686.626800000005</v>
      </c>
    </row>
    <row r="455" spans="1:4">
      <c r="A455" s="33" t="s">
        <v>359</v>
      </c>
      <c r="B455" s="95">
        <f t="shared" si="12"/>
        <v>41473.533024000004</v>
      </c>
      <c r="C455" s="73">
        <v>39817.140000000007</v>
      </c>
      <c r="D455" s="92">
        <f t="shared" si="13"/>
        <v>24686.626800000005</v>
      </c>
    </row>
    <row r="456" spans="1:4">
      <c r="A456" s="33" t="s">
        <v>360</v>
      </c>
      <c r="B456" s="95">
        <f t="shared" si="12"/>
        <v>41473.533024000004</v>
      </c>
      <c r="C456" s="73">
        <v>39817.140000000007</v>
      </c>
      <c r="D456" s="92">
        <f t="shared" si="13"/>
        <v>24686.626800000005</v>
      </c>
    </row>
    <row r="457" spans="1:4">
      <c r="A457" s="22"/>
      <c r="B457" s="95">
        <f t="shared" si="12"/>
        <v>0</v>
      </c>
      <c r="C457" s="75"/>
      <c r="D457" s="92">
        <f t="shared" si="13"/>
        <v>0</v>
      </c>
    </row>
    <row r="458" spans="1:4">
      <c r="A458" s="40" t="s">
        <v>361</v>
      </c>
      <c r="B458" s="95">
        <f t="shared" si="12"/>
        <v>13503.010751999998</v>
      </c>
      <c r="C458" s="73">
        <v>12963.72</v>
      </c>
      <c r="D458" s="92">
        <f t="shared" si="13"/>
        <v>8037.5063999999993</v>
      </c>
    </row>
    <row r="459" spans="1:4">
      <c r="A459" s="40" t="s">
        <v>362</v>
      </c>
      <c r="B459" s="95">
        <f t="shared" ref="B459:B522" si="14">D459*1.2*1.4</f>
        <v>15432.012288</v>
      </c>
      <c r="C459" s="73">
        <v>14815.68</v>
      </c>
      <c r="D459" s="92">
        <f t="shared" ref="D459:D522" si="15">C459-C459*38%</f>
        <v>9185.7216000000008</v>
      </c>
    </row>
    <row r="460" spans="1:4">
      <c r="A460" s="40" t="s">
        <v>363</v>
      </c>
      <c r="B460" s="95">
        <f t="shared" si="14"/>
        <v>15432.012288</v>
      </c>
      <c r="C460" s="73">
        <v>14815.68</v>
      </c>
      <c r="D460" s="92">
        <f t="shared" si="15"/>
        <v>9185.7216000000008</v>
      </c>
    </row>
    <row r="461" spans="1:4">
      <c r="A461" s="44"/>
      <c r="B461" s="95">
        <f t="shared" si="14"/>
        <v>0</v>
      </c>
      <c r="C461" s="75"/>
      <c r="D461" s="92">
        <f t="shared" si="15"/>
        <v>0</v>
      </c>
    </row>
    <row r="462" spans="1:4">
      <c r="A462" s="40" t="s">
        <v>364</v>
      </c>
      <c r="B462" s="95">
        <f t="shared" si="14"/>
        <v>30542.52432</v>
      </c>
      <c r="C462" s="73">
        <v>29322.699999999997</v>
      </c>
      <c r="D462" s="92">
        <f t="shared" si="15"/>
        <v>18180.074000000001</v>
      </c>
    </row>
    <row r="463" spans="1:4">
      <c r="A463" s="40" t="s">
        <v>365</v>
      </c>
      <c r="B463" s="95">
        <f t="shared" si="14"/>
        <v>30542.52432</v>
      </c>
      <c r="C463" s="73">
        <v>29322.699999999997</v>
      </c>
      <c r="D463" s="92">
        <f t="shared" si="15"/>
        <v>18180.074000000001</v>
      </c>
    </row>
    <row r="464" spans="1:4">
      <c r="A464" s="40" t="s">
        <v>366</v>
      </c>
      <c r="B464" s="95">
        <f t="shared" si="14"/>
        <v>30542.52432</v>
      </c>
      <c r="C464" s="73">
        <v>29322.699999999997</v>
      </c>
      <c r="D464" s="92">
        <f t="shared" si="15"/>
        <v>18180.074000000001</v>
      </c>
    </row>
    <row r="465" spans="1:4">
      <c r="A465" s="22"/>
      <c r="B465" s="95">
        <f t="shared" si="14"/>
        <v>0</v>
      </c>
      <c r="C465" s="87"/>
      <c r="D465" s="92">
        <f t="shared" si="15"/>
        <v>0</v>
      </c>
    </row>
    <row r="466" spans="1:4">
      <c r="A466" s="40" t="s">
        <v>367</v>
      </c>
      <c r="B466" s="95">
        <f t="shared" si="14"/>
        <v>22183.517663999999</v>
      </c>
      <c r="C466" s="73">
        <v>21297.54</v>
      </c>
      <c r="D466" s="92">
        <f t="shared" si="15"/>
        <v>13204.4748</v>
      </c>
    </row>
    <row r="467" spans="1:4">
      <c r="A467" s="40" t="s">
        <v>368</v>
      </c>
      <c r="B467" s="95">
        <f t="shared" si="14"/>
        <v>22183.517663999999</v>
      </c>
      <c r="C467" s="73">
        <v>21297.54</v>
      </c>
      <c r="D467" s="92">
        <f t="shared" si="15"/>
        <v>13204.4748</v>
      </c>
    </row>
    <row r="468" spans="1:4">
      <c r="A468" s="40" t="s">
        <v>369</v>
      </c>
      <c r="B468" s="95">
        <f t="shared" si="14"/>
        <v>22183.517663999999</v>
      </c>
      <c r="C468" s="73">
        <v>21297.54</v>
      </c>
      <c r="D468" s="92">
        <f t="shared" si="15"/>
        <v>13204.4748</v>
      </c>
    </row>
    <row r="469" spans="1:4">
      <c r="A469" s="22"/>
      <c r="B469" s="95">
        <f t="shared" si="14"/>
        <v>0</v>
      </c>
      <c r="C469" s="89"/>
      <c r="D469" s="92">
        <f t="shared" si="15"/>
        <v>0</v>
      </c>
    </row>
    <row r="470" spans="1:4">
      <c r="A470" s="40" t="s">
        <v>370</v>
      </c>
      <c r="B470" s="95">
        <f t="shared" si="14"/>
        <v>18004.014335999997</v>
      </c>
      <c r="C470" s="73">
        <v>17284.96</v>
      </c>
      <c r="D470" s="92">
        <f t="shared" si="15"/>
        <v>10716.6752</v>
      </c>
    </row>
    <row r="471" spans="1:4">
      <c r="A471" s="40" t="s">
        <v>371</v>
      </c>
      <c r="B471" s="95">
        <f t="shared" si="14"/>
        <v>18004.014335999997</v>
      </c>
      <c r="C471" s="73">
        <v>17284.96</v>
      </c>
      <c r="D471" s="92">
        <f t="shared" si="15"/>
        <v>10716.6752</v>
      </c>
    </row>
    <row r="472" spans="1:4">
      <c r="A472" s="40" t="s">
        <v>372</v>
      </c>
      <c r="B472" s="95">
        <f t="shared" si="14"/>
        <v>18004.014335999997</v>
      </c>
      <c r="C472" s="73">
        <v>17284.96</v>
      </c>
      <c r="D472" s="92">
        <f t="shared" si="15"/>
        <v>10716.6752</v>
      </c>
    </row>
    <row r="473" spans="1:4">
      <c r="A473" s="40" t="s">
        <v>373</v>
      </c>
      <c r="B473" s="95">
        <f t="shared" si="14"/>
        <v>18004.014335999997</v>
      </c>
      <c r="C473" s="73">
        <v>17284.96</v>
      </c>
      <c r="D473" s="92">
        <f t="shared" si="15"/>
        <v>10716.6752</v>
      </c>
    </row>
    <row r="474" spans="1:4">
      <c r="A474" s="40" t="s">
        <v>374</v>
      </c>
      <c r="B474" s="95">
        <f t="shared" si="14"/>
        <v>18004.014335999997</v>
      </c>
      <c r="C474" s="73">
        <v>17284.96</v>
      </c>
      <c r="D474" s="92">
        <f t="shared" si="15"/>
        <v>10716.6752</v>
      </c>
    </row>
    <row r="475" spans="1:4">
      <c r="A475" s="22"/>
      <c r="B475" s="95">
        <f t="shared" si="14"/>
        <v>0</v>
      </c>
      <c r="C475" s="89"/>
      <c r="D475" s="92">
        <f t="shared" si="15"/>
        <v>0</v>
      </c>
    </row>
    <row r="476" spans="1:4">
      <c r="A476" s="33" t="s">
        <v>375</v>
      </c>
      <c r="B476" s="95">
        <f t="shared" si="14"/>
        <v>13663.76088</v>
      </c>
      <c r="C476" s="73">
        <v>13118.05</v>
      </c>
      <c r="D476" s="92">
        <f t="shared" si="15"/>
        <v>8133.1909999999998</v>
      </c>
    </row>
    <row r="477" spans="1:4">
      <c r="A477" s="33" t="s">
        <v>376</v>
      </c>
      <c r="B477" s="95">
        <f t="shared" si="14"/>
        <v>13663.76088</v>
      </c>
      <c r="C477" s="73">
        <v>13118.05</v>
      </c>
      <c r="D477" s="92">
        <f t="shared" si="15"/>
        <v>8133.1909999999998</v>
      </c>
    </row>
    <row r="478" spans="1:4">
      <c r="A478" s="22"/>
      <c r="B478" s="95">
        <f t="shared" si="14"/>
        <v>0</v>
      </c>
      <c r="C478" s="75"/>
      <c r="D478" s="92">
        <f t="shared" si="15"/>
        <v>0</v>
      </c>
    </row>
    <row r="479" spans="1:4">
      <c r="A479" s="33" t="s">
        <v>377</v>
      </c>
      <c r="B479" s="95">
        <f t="shared" si="14"/>
        <v>18968.515103999998</v>
      </c>
      <c r="C479" s="73">
        <v>18210.939999999999</v>
      </c>
      <c r="D479" s="92">
        <f t="shared" si="15"/>
        <v>11290.782799999999</v>
      </c>
    </row>
    <row r="480" spans="1:4">
      <c r="A480" s="33" t="s">
        <v>378</v>
      </c>
      <c r="B480" s="95">
        <f t="shared" si="14"/>
        <v>18968.515103999998</v>
      </c>
      <c r="C480" s="73">
        <v>18210.939999999999</v>
      </c>
      <c r="D480" s="92">
        <f t="shared" si="15"/>
        <v>11290.782799999999</v>
      </c>
    </row>
    <row r="481" spans="1:4">
      <c r="A481" s="33" t="s">
        <v>379</v>
      </c>
      <c r="B481" s="95">
        <f t="shared" si="14"/>
        <v>18968.515103999998</v>
      </c>
      <c r="C481" s="73">
        <v>18210.939999999999</v>
      </c>
      <c r="D481" s="92">
        <f t="shared" si="15"/>
        <v>11290.782799999999</v>
      </c>
    </row>
    <row r="482" spans="1:4">
      <c r="A482" s="33" t="s">
        <v>380</v>
      </c>
      <c r="B482" s="95">
        <f t="shared" si="14"/>
        <v>9323.5074239999994</v>
      </c>
      <c r="C482" s="73">
        <v>8951.14</v>
      </c>
      <c r="D482" s="92">
        <f t="shared" si="15"/>
        <v>5549.7067999999999</v>
      </c>
    </row>
    <row r="483" spans="1:4">
      <c r="A483" s="33" t="s">
        <v>381</v>
      </c>
      <c r="B483" s="95">
        <f t="shared" si="14"/>
        <v>9323.5074239999994</v>
      </c>
      <c r="C483" s="73">
        <v>8951.14</v>
      </c>
      <c r="D483" s="92">
        <f t="shared" si="15"/>
        <v>5549.7067999999999</v>
      </c>
    </row>
    <row r="484" spans="1:4">
      <c r="A484" s="33" t="s">
        <v>382</v>
      </c>
      <c r="B484" s="95">
        <f t="shared" si="14"/>
        <v>9323.5074239999994</v>
      </c>
      <c r="C484" s="73">
        <v>8951.14</v>
      </c>
      <c r="D484" s="92">
        <f t="shared" si="15"/>
        <v>5549.7067999999999</v>
      </c>
    </row>
    <row r="485" spans="1:4">
      <c r="A485" s="48"/>
      <c r="B485" s="95">
        <f t="shared" si="14"/>
        <v>0</v>
      </c>
      <c r="C485" s="75"/>
      <c r="D485" s="92">
        <f t="shared" si="15"/>
        <v>0</v>
      </c>
    </row>
    <row r="486" spans="1:4">
      <c r="A486" s="33" t="s">
        <v>383</v>
      </c>
      <c r="B486" s="95">
        <f t="shared" si="14"/>
        <v>15753.512543999996</v>
      </c>
      <c r="C486" s="73">
        <v>15124.339999999998</v>
      </c>
      <c r="D486" s="92">
        <f t="shared" si="15"/>
        <v>9377.0907999999981</v>
      </c>
    </row>
    <row r="487" spans="1:4">
      <c r="A487" s="33" t="s">
        <v>384</v>
      </c>
      <c r="B487" s="95">
        <f t="shared" si="14"/>
        <v>15753.512543999996</v>
      </c>
      <c r="C487" s="73">
        <v>15124.339999999998</v>
      </c>
      <c r="D487" s="92">
        <f t="shared" si="15"/>
        <v>9377.0907999999981</v>
      </c>
    </row>
    <row r="488" spans="1:4">
      <c r="A488" s="33" t="s">
        <v>385</v>
      </c>
      <c r="B488" s="95">
        <f t="shared" si="14"/>
        <v>15753.512543999996</v>
      </c>
      <c r="C488" s="73">
        <v>15124.339999999998</v>
      </c>
      <c r="D488" s="92">
        <f t="shared" si="15"/>
        <v>9377.0907999999981</v>
      </c>
    </row>
    <row r="489" spans="1:4">
      <c r="A489" s="33" t="s">
        <v>386</v>
      </c>
      <c r="B489" s="95">
        <f t="shared" si="14"/>
        <v>7394.5058880000006</v>
      </c>
      <c r="C489" s="73">
        <v>7099.1800000000012</v>
      </c>
      <c r="D489" s="92">
        <f t="shared" si="15"/>
        <v>4401.4916000000012</v>
      </c>
    </row>
    <row r="490" spans="1:4">
      <c r="A490" s="33" t="s">
        <v>387</v>
      </c>
      <c r="B490" s="95">
        <f t="shared" si="14"/>
        <v>7394.5058880000006</v>
      </c>
      <c r="C490" s="73">
        <v>7099.1800000000012</v>
      </c>
      <c r="D490" s="92">
        <f t="shared" si="15"/>
        <v>4401.4916000000012</v>
      </c>
    </row>
    <row r="491" spans="1:4">
      <c r="A491" s="33" t="s">
        <v>388</v>
      </c>
      <c r="B491" s="95">
        <f t="shared" si="14"/>
        <v>7394.5058880000006</v>
      </c>
      <c r="C491" s="73">
        <v>7099.1800000000012</v>
      </c>
      <c r="D491" s="92">
        <f t="shared" si="15"/>
        <v>4401.4916000000012</v>
      </c>
    </row>
    <row r="492" spans="1:4">
      <c r="A492" s="22"/>
      <c r="B492" s="95">
        <f t="shared" si="14"/>
        <v>0</v>
      </c>
      <c r="C492" s="75"/>
      <c r="D492" s="92">
        <f t="shared" si="15"/>
        <v>0</v>
      </c>
    </row>
    <row r="493" spans="1:4">
      <c r="A493" s="33" t="s">
        <v>389</v>
      </c>
      <c r="B493" s="95">
        <f t="shared" si="14"/>
        <v>9323.5074239999994</v>
      </c>
      <c r="C493" s="73">
        <v>8951.14</v>
      </c>
      <c r="D493" s="92">
        <f t="shared" si="15"/>
        <v>5549.7067999999999</v>
      </c>
    </row>
    <row r="494" spans="1:4">
      <c r="A494" s="33" t="s">
        <v>390</v>
      </c>
      <c r="B494" s="95">
        <f t="shared" si="14"/>
        <v>9323.5074239999994</v>
      </c>
      <c r="C494" s="73">
        <v>8951.14</v>
      </c>
      <c r="D494" s="92">
        <f t="shared" si="15"/>
        <v>5549.7067999999999</v>
      </c>
    </row>
    <row r="495" spans="1:4">
      <c r="A495" s="22"/>
      <c r="B495" s="95">
        <f t="shared" si="14"/>
        <v>0</v>
      </c>
      <c r="C495" s="75"/>
      <c r="D495" s="92">
        <f t="shared" si="15"/>
        <v>0</v>
      </c>
    </row>
    <row r="496" spans="1:4">
      <c r="A496" s="33" t="s">
        <v>391</v>
      </c>
      <c r="B496" s="95">
        <f t="shared" si="14"/>
        <v>11734.759343999998</v>
      </c>
      <c r="C496" s="73">
        <v>11266.089999999998</v>
      </c>
      <c r="D496" s="92">
        <f t="shared" si="15"/>
        <v>6984.9757999999993</v>
      </c>
    </row>
    <row r="497" spans="1:4">
      <c r="A497" s="33" t="s">
        <v>392</v>
      </c>
      <c r="B497" s="95">
        <f t="shared" si="14"/>
        <v>11734.759343999998</v>
      </c>
      <c r="C497" s="73">
        <v>11266.089999999998</v>
      </c>
      <c r="D497" s="92">
        <f t="shared" si="15"/>
        <v>6984.9757999999993</v>
      </c>
    </row>
    <row r="498" spans="1:4">
      <c r="A498" s="33" t="s">
        <v>393</v>
      </c>
      <c r="B498" s="95">
        <f t="shared" si="14"/>
        <v>7796.3812080000007</v>
      </c>
      <c r="C498" s="73">
        <v>7485.005000000001</v>
      </c>
      <c r="D498" s="92">
        <f t="shared" si="15"/>
        <v>4640.7031000000006</v>
      </c>
    </row>
    <row r="499" spans="1:4">
      <c r="A499" s="33" t="s">
        <v>394</v>
      </c>
      <c r="B499" s="95">
        <f t="shared" si="14"/>
        <v>7796.3812080000007</v>
      </c>
      <c r="C499" s="73">
        <v>7485.005000000001</v>
      </c>
      <c r="D499" s="92">
        <f t="shared" si="15"/>
        <v>4640.7031000000006</v>
      </c>
    </row>
    <row r="500" spans="1:4">
      <c r="A500" s="35"/>
      <c r="B500" s="95">
        <f t="shared" si="14"/>
        <v>0</v>
      </c>
      <c r="C500" s="75"/>
      <c r="D500" s="92">
        <f t="shared" si="15"/>
        <v>0</v>
      </c>
    </row>
    <row r="501" spans="1:4">
      <c r="A501" s="23" t="s">
        <v>395</v>
      </c>
      <c r="B501" s="95">
        <f t="shared" si="14"/>
        <v>7876.7562719999978</v>
      </c>
      <c r="C501" s="73">
        <v>7562.1699999999992</v>
      </c>
      <c r="D501" s="92">
        <f t="shared" si="15"/>
        <v>4688.5453999999991</v>
      </c>
    </row>
    <row r="502" spans="1:4">
      <c r="A502" s="23" t="s">
        <v>396</v>
      </c>
      <c r="B502" s="95">
        <f t="shared" si="14"/>
        <v>8198.2565279999981</v>
      </c>
      <c r="C502" s="73">
        <v>7870.8300000000008</v>
      </c>
      <c r="D502" s="92">
        <f t="shared" si="15"/>
        <v>4879.9146000000001</v>
      </c>
    </row>
    <row r="503" spans="1:4">
      <c r="A503" s="23" t="s">
        <v>397</v>
      </c>
      <c r="B503" s="95">
        <f t="shared" si="14"/>
        <v>8600.1318479999991</v>
      </c>
      <c r="C503" s="73">
        <v>8256.6550000000007</v>
      </c>
      <c r="D503" s="92">
        <f t="shared" si="15"/>
        <v>5119.1261000000004</v>
      </c>
    </row>
    <row r="504" spans="1:4">
      <c r="A504" s="23" t="s">
        <v>398</v>
      </c>
      <c r="B504" s="95">
        <f t="shared" si="14"/>
        <v>8600.1318479999991</v>
      </c>
      <c r="C504" s="73">
        <v>8256.6550000000007</v>
      </c>
      <c r="D504" s="92">
        <f t="shared" si="15"/>
        <v>5119.1261000000004</v>
      </c>
    </row>
    <row r="505" spans="1:4">
      <c r="A505" s="22"/>
      <c r="B505" s="95">
        <f t="shared" si="14"/>
        <v>0</v>
      </c>
      <c r="C505" s="75"/>
      <c r="D505" s="92">
        <f t="shared" si="15"/>
        <v>0</v>
      </c>
    </row>
    <row r="506" spans="1:4">
      <c r="A506" s="23" t="s">
        <v>399</v>
      </c>
      <c r="B506" s="95">
        <f t="shared" si="14"/>
        <v>7876.7562719999978</v>
      </c>
      <c r="C506" s="73">
        <v>7562.1699999999992</v>
      </c>
      <c r="D506" s="92">
        <f t="shared" si="15"/>
        <v>4688.5453999999991</v>
      </c>
    </row>
    <row r="507" spans="1:4">
      <c r="A507" s="23" t="s">
        <v>400</v>
      </c>
      <c r="B507" s="95">
        <f t="shared" si="14"/>
        <v>7876.7562719999978</v>
      </c>
      <c r="C507" s="73">
        <v>7562.1699999999992</v>
      </c>
      <c r="D507" s="92">
        <f t="shared" si="15"/>
        <v>4688.5453999999991</v>
      </c>
    </row>
    <row r="508" spans="1:4">
      <c r="A508" s="23" t="s">
        <v>401</v>
      </c>
      <c r="B508" s="95">
        <f t="shared" si="14"/>
        <v>8600.1318479999991</v>
      </c>
      <c r="C508" s="73">
        <v>8256.6550000000007</v>
      </c>
      <c r="D508" s="92">
        <f t="shared" si="15"/>
        <v>5119.1261000000004</v>
      </c>
    </row>
    <row r="509" spans="1:4">
      <c r="A509" s="23" t="s">
        <v>402</v>
      </c>
      <c r="B509" s="95">
        <f t="shared" si="14"/>
        <v>8600.1318479999991</v>
      </c>
      <c r="C509" s="73">
        <v>8256.6550000000007</v>
      </c>
      <c r="D509" s="92">
        <f t="shared" si="15"/>
        <v>5119.1261000000004</v>
      </c>
    </row>
    <row r="510" spans="1:4">
      <c r="A510" s="22"/>
      <c r="B510" s="95">
        <f t="shared" si="14"/>
        <v>0</v>
      </c>
      <c r="C510" s="75"/>
      <c r="D510" s="92">
        <f t="shared" si="15"/>
        <v>0</v>
      </c>
    </row>
    <row r="511" spans="1:4">
      <c r="A511" s="33" t="s">
        <v>403</v>
      </c>
      <c r="B511" s="95">
        <f t="shared" si="14"/>
        <v>23630.268815999996</v>
      </c>
      <c r="C511" s="73">
        <v>22686.510000000002</v>
      </c>
      <c r="D511" s="92">
        <f t="shared" si="15"/>
        <v>14065.636200000001</v>
      </c>
    </row>
    <row r="512" spans="1:4">
      <c r="A512" s="33" t="s">
        <v>404</v>
      </c>
      <c r="B512" s="95">
        <f t="shared" si="14"/>
        <v>23630.268815999996</v>
      </c>
      <c r="C512" s="73">
        <v>22686.510000000002</v>
      </c>
      <c r="D512" s="92">
        <f t="shared" si="15"/>
        <v>14065.636200000001</v>
      </c>
    </row>
    <row r="513" spans="1:4">
      <c r="A513" s="22"/>
      <c r="B513" s="95">
        <f t="shared" si="14"/>
        <v>0</v>
      </c>
      <c r="C513" s="75"/>
      <c r="D513" s="92">
        <f t="shared" si="15"/>
        <v>0</v>
      </c>
    </row>
    <row r="514" spans="1:4">
      <c r="A514" s="33" t="s">
        <v>405</v>
      </c>
      <c r="B514" s="95">
        <f t="shared" si="14"/>
        <v>12860.01024</v>
      </c>
      <c r="C514" s="73">
        <v>12346.400000000001</v>
      </c>
      <c r="D514" s="92">
        <f t="shared" si="15"/>
        <v>7654.7680000000009</v>
      </c>
    </row>
    <row r="515" spans="1:4">
      <c r="A515" s="33" t="s">
        <v>406</v>
      </c>
      <c r="B515" s="95">
        <f t="shared" si="14"/>
        <v>12860.01024</v>
      </c>
      <c r="C515" s="73">
        <v>12346.400000000001</v>
      </c>
      <c r="D515" s="92">
        <f t="shared" si="15"/>
        <v>7654.7680000000009</v>
      </c>
    </row>
    <row r="516" spans="1:4">
      <c r="A516" s="33" t="s">
        <v>407</v>
      </c>
      <c r="B516" s="95">
        <f t="shared" si="14"/>
        <v>12860.01024</v>
      </c>
      <c r="C516" s="73">
        <v>12346.400000000001</v>
      </c>
      <c r="D516" s="92">
        <f t="shared" si="15"/>
        <v>7654.7680000000009</v>
      </c>
    </row>
    <row r="517" spans="1:4">
      <c r="A517" s="33" t="s">
        <v>408</v>
      </c>
      <c r="B517" s="95">
        <f t="shared" si="14"/>
        <v>12860.01024</v>
      </c>
      <c r="C517" s="73">
        <v>12346.400000000001</v>
      </c>
      <c r="D517" s="92">
        <f t="shared" si="15"/>
        <v>7654.7680000000009</v>
      </c>
    </row>
    <row r="518" spans="1:4">
      <c r="A518" s="33" t="s">
        <v>409</v>
      </c>
      <c r="B518" s="95">
        <f t="shared" si="14"/>
        <v>12860.01024</v>
      </c>
      <c r="C518" s="73">
        <v>12346.400000000001</v>
      </c>
      <c r="D518" s="92">
        <f t="shared" si="15"/>
        <v>7654.7680000000009</v>
      </c>
    </row>
    <row r="519" spans="1:4">
      <c r="A519" s="22"/>
      <c r="B519" s="95">
        <f t="shared" si="14"/>
        <v>0</v>
      </c>
      <c r="C519" s="75"/>
      <c r="D519" s="92">
        <f t="shared" si="15"/>
        <v>0</v>
      </c>
    </row>
    <row r="520" spans="1:4">
      <c r="A520" s="33" t="s">
        <v>410</v>
      </c>
      <c r="B520" s="95">
        <f t="shared" si="14"/>
        <v>11895.509472</v>
      </c>
      <c r="C520" s="73">
        <v>11420.42</v>
      </c>
      <c r="D520" s="92">
        <f t="shared" si="15"/>
        <v>7080.6603999999998</v>
      </c>
    </row>
    <row r="521" spans="1:4">
      <c r="A521" s="33" t="s">
        <v>411</v>
      </c>
      <c r="B521" s="95">
        <f t="shared" si="14"/>
        <v>11895.509472</v>
      </c>
      <c r="C521" s="73">
        <v>11420.42</v>
      </c>
      <c r="D521" s="92">
        <f t="shared" si="15"/>
        <v>7080.6603999999998</v>
      </c>
    </row>
    <row r="522" spans="1:4">
      <c r="A522" s="22"/>
      <c r="B522" s="95">
        <f t="shared" si="14"/>
        <v>0</v>
      </c>
      <c r="C522" s="75"/>
      <c r="D522" s="92">
        <f t="shared" si="15"/>
        <v>0</v>
      </c>
    </row>
    <row r="523" spans="1:4">
      <c r="A523" s="33" t="s">
        <v>412</v>
      </c>
      <c r="B523" s="95">
        <f t="shared" ref="B523:B586" si="16">D523*1.2*1.4</f>
        <v>26845.271375999997</v>
      </c>
      <c r="C523" s="73">
        <v>25773.11</v>
      </c>
      <c r="D523" s="92">
        <f t="shared" ref="D523:D586" si="17">C523-C523*38%</f>
        <v>15979.3282</v>
      </c>
    </row>
    <row r="524" spans="1:4">
      <c r="A524" s="33" t="s">
        <v>413</v>
      </c>
      <c r="B524" s="95">
        <f t="shared" si="16"/>
        <v>26845.271375999997</v>
      </c>
      <c r="C524" s="73">
        <v>25773.11</v>
      </c>
      <c r="D524" s="92">
        <f t="shared" si="17"/>
        <v>15979.3282</v>
      </c>
    </row>
    <row r="525" spans="1:4">
      <c r="A525" s="33" t="s">
        <v>414</v>
      </c>
      <c r="B525" s="95">
        <f t="shared" si="16"/>
        <v>26845.271375999997</v>
      </c>
      <c r="C525" s="73">
        <v>25773.11</v>
      </c>
      <c r="D525" s="92">
        <f t="shared" si="17"/>
        <v>15979.3282</v>
      </c>
    </row>
    <row r="526" spans="1:4">
      <c r="A526" s="33" t="s">
        <v>415</v>
      </c>
      <c r="B526" s="95">
        <f t="shared" si="16"/>
        <v>26845.271375999997</v>
      </c>
      <c r="C526" s="73">
        <v>25773.11</v>
      </c>
      <c r="D526" s="92">
        <f t="shared" si="17"/>
        <v>15979.3282</v>
      </c>
    </row>
    <row r="527" spans="1:4">
      <c r="A527" s="22"/>
      <c r="B527" s="95">
        <f t="shared" si="16"/>
        <v>0</v>
      </c>
      <c r="C527" s="75"/>
      <c r="D527" s="92">
        <f t="shared" si="17"/>
        <v>0</v>
      </c>
    </row>
    <row r="528" spans="1:4">
      <c r="A528" s="33" t="s">
        <v>416</v>
      </c>
      <c r="B528" s="95">
        <f t="shared" si="16"/>
        <v>72337.5576</v>
      </c>
      <c r="C528" s="73">
        <v>69448.5</v>
      </c>
      <c r="D528" s="92">
        <f t="shared" si="17"/>
        <v>43058.07</v>
      </c>
    </row>
    <row r="529" spans="1:4">
      <c r="A529" s="33" t="s">
        <v>417</v>
      </c>
      <c r="B529" s="95">
        <f t="shared" si="16"/>
        <v>72337.5576</v>
      </c>
      <c r="C529" s="76">
        <v>69448.5</v>
      </c>
      <c r="D529" s="92">
        <f t="shared" si="17"/>
        <v>43058.07</v>
      </c>
    </row>
    <row r="530" spans="1:4">
      <c r="A530" s="33" t="s">
        <v>418</v>
      </c>
      <c r="B530" s="95">
        <f t="shared" si="16"/>
        <v>72337.5576</v>
      </c>
      <c r="C530" s="76">
        <v>69448.5</v>
      </c>
      <c r="D530" s="92">
        <f t="shared" si="17"/>
        <v>43058.07</v>
      </c>
    </row>
    <row r="531" spans="1:4">
      <c r="A531" s="22"/>
      <c r="B531" s="95">
        <f t="shared" si="16"/>
        <v>0</v>
      </c>
      <c r="C531" s="75"/>
      <c r="D531" s="92">
        <f t="shared" si="17"/>
        <v>0</v>
      </c>
    </row>
    <row r="532" spans="1:4">
      <c r="A532" s="33" t="s">
        <v>419</v>
      </c>
      <c r="B532" s="95">
        <f t="shared" si="16"/>
        <v>6269.2549919999983</v>
      </c>
      <c r="C532" s="73">
        <v>6018.869999999999</v>
      </c>
      <c r="D532" s="92">
        <f t="shared" si="17"/>
        <v>3731.6993999999995</v>
      </c>
    </row>
    <row r="533" spans="1:4">
      <c r="A533" s="33" t="s">
        <v>420</v>
      </c>
      <c r="B533" s="95">
        <f t="shared" si="16"/>
        <v>6269.2549919999983</v>
      </c>
      <c r="C533" s="73">
        <v>6018.869999999999</v>
      </c>
      <c r="D533" s="92">
        <f t="shared" si="17"/>
        <v>3731.6993999999995</v>
      </c>
    </row>
    <row r="534" spans="1:4">
      <c r="A534" s="33" t="s">
        <v>421</v>
      </c>
      <c r="B534" s="95">
        <f t="shared" si="16"/>
        <v>6269.2549919999983</v>
      </c>
      <c r="C534" s="73">
        <v>6018.869999999999</v>
      </c>
      <c r="D534" s="92">
        <f t="shared" si="17"/>
        <v>3731.6993999999995</v>
      </c>
    </row>
    <row r="535" spans="1:4">
      <c r="A535" s="33" t="s">
        <v>422</v>
      </c>
      <c r="B535" s="95">
        <f t="shared" si="16"/>
        <v>6269.2549919999983</v>
      </c>
      <c r="C535" s="73">
        <v>6018.869999999999</v>
      </c>
      <c r="D535" s="92">
        <f t="shared" si="17"/>
        <v>3731.6993999999995</v>
      </c>
    </row>
    <row r="536" spans="1:4">
      <c r="A536" s="22"/>
      <c r="B536" s="95">
        <f t="shared" si="16"/>
        <v>0</v>
      </c>
      <c r="C536" s="75"/>
      <c r="D536" s="92">
        <f t="shared" si="17"/>
        <v>0</v>
      </c>
    </row>
    <row r="537" spans="1:4">
      <c r="A537" s="40" t="s">
        <v>423</v>
      </c>
      <c r="B537" s="95">
        <f t="shared" si="16"/>
        <v>15753.512543999996</v>
      </c>
      <c r="C537" s="73">
        <v>15124.339999999998</v>
      </c>
      <c r="D537" s="92">
        <f t="shared" si="17"/>
        <v>9377.0907999999981</v>
      </c>
    </row>
    <row r="538" spans="1:4">
      <c r="A538" s="40" t="s">
        <v>424</v>
      </c>
      <c r="B538" s="95">
        <f t="shared" si="16"/>
        <v>15753.512543999996</v>
      </c>
      <c r="C538" s="73">
        <v>15124.339999999998</v>
      </c>
      <c r="D538" s="92">
        <f t="shared" si="17"/>
        <v>9377.0907999999981</v>
      </c>
    </row>
    <row r="539" spans="1:4">
      <c r="A539" s="22"/>
      <c r="B539" s="95">
        <f t="shared" si="16"/>
        <v>0</v>
      </c>
      <c r="C539" s="75"/>
      <c r="D539" s="92">
        <f t="shared" si="17"/>
        <v>0</v>
      </c>
    </row>
    <row r="540" spans="1:4">
      <c r="A540" s="40" t="s">
        <v>425</v>
      </c>
      <c r="B540" s="95">
        <f t="shared" si="16"/>
        <v>15432.012288</v>
      </c>
      <c r="C540" s="73">
        <v>14815.68</v>
      </c>
      <c r="D540" s="92">
        <f t="shared" si="17"/>
        <v>9185.7216000000008</v>
      </c>
    </row>
    <row r="541" spans="1:4">
      <c r="A541" s="40" t="s">
        <v>426</v>
      </c>
      <c r="B541" s="95">
        <f t="shared" si="16"/>
        <v>15432.012288</v>
      </c>
      <c r="C541" s="73">
        <v>14815.68</v>
      </c>
      <c r="D541" s="92">
        <f t="shared" si="17"/>
        <v>9185.7216000000008</v>
      </c>
    </row>
    <row r="542" spans="1:4">
      <c r="A542" s="34"/>
      <c r="B542" s="95">
        <f t="shared" si="16"/>
        <v>0</v>
      </c>
      <c r="C542" s="75"/>
      <c r="D542" s="92">
        <f t="shared" si="17"/>
        <v>0</v>
      </c>
    </row>
    <row r="543" spans="1:4">
      <c r="A543" s="40" t="s">
        <v>427</v>
      </c>
      <c r="B543" s="95">
        <f t="shared" si="16"/>
        <v>30542.52432</v>
      </c>
      <c r="C543" s="73">
        <v>29322.699999999997</v>
      </c>
      <c r="D543" s="92">
        <f t="shared" si="17"/>
        <v>18180.074000000001</v>
      </c>
    </row>
    <row r="544" spans="1:4">
      <c r="A544" s="40" t="s">
        <v>428</v>
      </c>
      <c r="B544" s="95">
        <f t="shared" si="16"/>
        <v>30542.52432</v>
      </c>
      <c r="C544" s="73">
        <v>29322.699999999997</v>
      </c>
      <c r="D544" s="92">
        <f t="shared" si="17"/>
        <v>18180.074000000001</v>
      </c>
    </row>
    <row r="545" spans="1:4">
      <c r="A545" s="22"/>
      <c r="B545" s="95">
        <f t="shared" si="16"/>
        <v>0</v>
      </c>
      <c r="C545" s="75"/>
      <c r="D545" s="92">
        <f t="shared" si="17"/>
        <v>0</v>
      </c>
    </row>
    <row r="546" spans="1:4">
      <c r="A546" s="40" t="s">
        <v>429</v>
      </c>
      <c r="B546" s="95">
        <f t="shared" si="16"/>
        <v>17682.514080000001</v>
      </c>
      <c r="C546" s="73">
        <v>16976.3</v>
      </c>
      <c r="D546" s="92">
        <f t="shared" si="17"/>
        <v>10525.306</v>
      </c>
    </row>
    <row r="547" spans="1:4">
      <c r="A547" s="40" t="s">
        <v>430</v>
      </c>
      <c r="B547" s="95">
        <f t="shared" si="16"/>
        <v>17682.514080000001</v>
      </c>
      <c r="C547" s="73">
        <v>16976.3</v>
      </c>
      <c r="D547" s="92">
        <f t="shared" si="17"/>
        <v>10525.306</v>
      </c>
    </row>
    <row r="548" spans="1:4">
      <c r="A548" s="40" t="s">
        <v>431</v>
      </c>
      <c r="B548" s="95">
        <f t="shared" si="16"/>
        <v>17682.514080000001</v>
      </c>
      <c r="C548" s="73">
        <v>16976.3</v>
      </c>
      <c r="D548" s="92">
        <f t="shared" si="17"/>
        <v>10525.306</v>
      </c>
    </row>
    <row r="549" spans="1:4">
      <c r="A549" s="40" t="s">
        <v>432</v>
      </c>
      <c r="B549" s="95">
        <f t="shared" si="16"/>
        <v>17682.514080000001</v>
      </c>
      <c r="C549" s="73">
        <v>16976.3</v>
      </c>
      <c r="D549" s="92">
        <f t="shared" si="17"/>
        <v>10525.306</v>
      </c>
    </row>
    <row r="550" spans="1:4">
      <c r="A550" s="22"/>
      <c r="B550" s="95">
        <f t="shared" si="16"/>
        <v>0</v>
      </c>
      <c r="C550" s="75"/>
      <c r="D550" s="92">
        <f t="shared" si="17"/>
        <v>0</v>
      </c>
    </row>
    <row r="551" spans="1:4">
      <c r="A551" s="40" t="s">
        <v>433</v>
      </c>
      <c r="B551" s="95">
        <f t="shared" si="16"/>
        <v>21058.266767999994</v>
      </c>
      <c r="C551" s="73">
        <v>20217.229999999996</v>
      </c>
      <c r="D551" s="92">
        <f t="shared" si="17"/>
        <v>12534.682599999996</v>
      </c>
    </row>
    <row r="552" spans="1:4">
      <c r="A552" s="40" t="s">
        <v>434</v>
      </c>
      <c r="B552" s="95">
        <f t="shared" si="16"/>
        <v>21058.266767999994</v>
      </c>
      <c r="C552" s="73">
        <v>20217.229999999996</v>
      </c>
      <c r="D552" s="92">
        <f t="shared" si="17"/>
        <v>12534.682599999996</v>
      </c>
    </row>
    <row r="553" spans="1:4">
      <c r="A553" s="34"/>
      <c r="B553" s="95">
        <f t="shared" si="16"/>
        <v>0</v>
      </c>
      <c r="C553" s="75"/>
      <c r="D553" s="92">
        <f t="shared" si="17"/>
        <v>0</v>
      </c>
    </row>
    <row r="554" spans="1:4">
      <c r="A554" s="23" t="s">
        <v>435</v>
      </c>
      <c r="B554" s="95">
        <f t="shared" si="16"/>
        <v>22505.017919999998</v>
      </c>
      <c r="C554" s="73">
        <v>21606.2</v>
      </c>
      <c r="D554" s="92">
        <f t="shared" si="17"/>
        <v>13395.844000000001</v>
      </c>
    </row>
    <row r="555" spans="1:4">
      <c r="A555" s="40" t="s">
        <v>436</v>
      </c>
      <c r="B555" s="95">
        <f t="shared" si="16"/>
        <v>9323.5074239999994</v>
      </c>
      <c r="C555" s="73">
        <v>8951.14</v>
      </c>
      <c r="D555" s="92">
        <f t="shared" si="17"/>
        <v>5549.7067999999999</v>
      </c>
    </row>
    <row r="556" spans="1:4">
      <c r="A556" s="22"/>
      <c r="B556" s="95">
        <f t="shared" si="16"/>
        <v>0</v>
      </c>
      <c r="C556" s="75"/>
      <c r="D556" s="92">
        <f t="shared" si="17"/>
        <v>0</v>
      </c>
    </row>
    <row r="557" spans="1:4">
      <c r="A557" s="40" t="s">
        <v>437</v>
      </c>
      <c r="B557" s="95">
        <f t="shared" si="16"/>
        <v>13503.010751999998</v>
      </c>
      <c r="C557" s="73">
        <v>12963.72</v>
      </c>
      <c r="D557" s="92">
        <f t="shared" si="17"/>
        <v>8037.5063999999993</v>
      </c>
    </row>
    <row r="558" spans="1:4">
      <c r="A558" s="40" t="s">
        <v>438</v>
      </c>
      <c r="B558" s="95">
        <f t="shared" si="16"/>
        <v>13503.010751999998</v>
      </c>
      <c r="C558" s="73">
        <v>12963.72</v>
      </c>
      <c r="D558" s="92">
        <f t="shared" si="17"/>
        <v>8037.5063999999993</v>
      </c>
    </row>
    <row r="559" spans="1:4">
      <c r="A559" s="40" t="s">
        <v>439</v>
      </c>
      <c r="B559" s="95">
        <f t="shared" si="16"/>
        <v>13503.010751999998</v>
      </c>
      <c r="C559" s="73">
        <v>12963.72</v>
      </c>
      <c r="D559" s="92">
        <f t="shared" si="17"/>
        <v>8037.5063999999993</v>
      </c>
    </row>
    <row r="560" spans="1:4">
      <c r="A560" s="34"/>
      <c r="B560" s="95">
        <f t="shared" si="16"/>
        <v>0</v>
      </c>
      <c r="C560" s="75"/>
      <c r="D560" s="92">
        <f t="shared" si="17"/>
        <v>0</v>
      </c>
    </row>
    <row r="561" spans="1:4">
      <c r="A561" s="49" t="s">
        <v>440</v>
      </c>
      <c r="B561" s="95">
        <f t="shared" si="16"/>
        <v>8519.7567840000011</v>
      </c>
      <c r="C561" s="73">
        <v>8179.4900000000007</v>
      </c>
      <c r="D561" s="92">
        <f t="shared" si="17"/>
        <v>5071.2838000000011</v>
      </c>
    </row>
    <row r="562" spans="1:4">
      <c r="A562" s="49" t="s">
        <v>441</v>
      </c>
      <c r="B562" s="95">
        <f t="shared" si="16"/>
        <v>8519.7567840000011</v>
      </c>
      <c r="C562" s="73">
        <v>8179.4900000000007</v>
      </c>
      <c r="D562" s="92">
        <f t="shared" si="17"/>
        <v>5071.2838000000011</v>
      </c>
    </row>
    <row r="563" spans="1:4">
      <c r="A563" s="49" t="s">
        <v>442</v>
      </c>
      <c r="B563" s="95">
        <f t="shared" si="16"/>
        <v>8519.7567840000011</v>
      </c>
      <c r="C563" s="73">
        <v>8179.4900000000007</v>
      </c>
      <c r="D563" s="92">
        <f t="shared" si="17"/>
        <v>5071.2838000000011</v>
      </c>
    </row>
    <row r="564" spans="1:4">
      <c r="A564" s="49" t="s">
        <v>443</v>
      </c>
      <c r="B564" s="95">
        <f t="shared" si="16"/>
        <v>8519.7567840000011</v>
      </c>
      <c r="C564" s="73">
        <v>8179.4900000000007</v>
      </c>
      <c r="D564" s="92">
        <f t="shared" si="17"/>
        <v>5071.2838000000011</v>
      </c>
    </row>
    <row r="565" spans="1:4">
      <c r="A565" s="49" t="s">
        <v>444</v>
      </c>
      <c r="B565" s="95">
        <f t="shared" si="16"/>
        <v>8519.7567840000011</v>
      </c>
      <c r="C565" s="73">
        <v>8179.4900000000007</v>
      </c>
      <c r="D565" s="92">
        <f t="shared" si="17"/>
        <v>5071.2838000000011</v>
      </c>
    </row>
    <row r="566" spans="1:4">
      <c r="A566" s="35"/>
      <c r="B566" s="95">
        <f t="shared" si="16"/>
        <v>0</v>
      </c>
      <c r="C566" s="75"/>
      <c r="D566" s="92">
        <f t="shared" si="17"/>
        <v>0</v>
      </c>
    </row>
    <row r="567" spans="1:4">
      <c r="A567" s="49" t="s">
        <v>445</v>
      </c>
      <c r="B567" s="95">
        <f t="shared" si="16"/>
        <v>9484.2575519999991</v>
      </c>
      <c r="C567" s="73">
        <v>9105.4699999999993</v>
      </c>
      <c r="D567" s="92">
        <f t="shared" si="17"/>
        <v>5645.3913999999995</v>
      </c>
    </row>
    <row r="568" spans="1:4">
      <c r="A568" s="49" t="s">
        <v>446</v>
      </c>
      <c r="B568" s="95">
        <f t="shared" si="16"/>
        <v>9484.2575519999991</v>
      </c>
      <c r="C568" s="73">
        <v>9105.4699999999993</v>
      </c>
      <c r="D568" s="92">
        <f t="shared" si="17"/>
        <v>5645.3913999999995</v>
      </c>
    </row>
    <row r="569" spans="1:4">
      <c r="A569" s="49" t="s">
        <v>447</v>
      </c>
      <c r="B569" s="95">
        <f t="shared" si="16"/>
        <v>9484.2575519999991</v>
      </c>
      <c r="C569" s="73">
        <v>9105.4699999999993</v>
      </c>
      <c r="D569" s="92">
        <f t="shared" si="17"/>
        <v>5645.3913999999995</v>
      </c>
    </row>
    <row r="570" spans="1:4">
      <c r="A570" s="34"/>
      <c r="B570" s="95">
        <f t="shared" si="16"/>
        <v>0</v>
      </c>
      <c r="C570" s="75"/>
      <c r="D570" s="92">
        <f t="shared" si="17"/>
        <v>0</v>
      </c>
    </row>
    <row r="571" spans="1:4">
      <c r="A571" s="40" t="s">
        <v>448</v>
      </c>
      <c r="B571" s="95">
        <f t="shared" si="16"/>
        <v>10448.758319999997</v>
      </c>
      <c r="C571" s="73">
        <v>10031.450000000001</v>
      </c>
      <c r="D571" s="92">
        <f t="shared" si="17"/>
        <v>6219.4989999999998</v>
      </c>
    </row>
    <row r="572" spans="1:4">
      <c r="A572" s="40" t="s">
        <v>449</v>
      </c>
      <c r="B572" s="95">
        <f t="shared" si="16"/>
        <v>10448.758319999997</v>
      </c>
      <c r="C572" s="73">
        <v>10031.450000000001</v>
      </c>
      <c r="D572" s="92">
        <f t="shared" si="17"/>
        <v>6219.4989999999998</v>
      </c>
    </row>
    <row r="573" spans="1:4">
      <c r="A573" s="40" t="s">
        <v>450</v>
      </c>
      <c r="B573" s="95">
        <f t="shared" si="16"/>
        <v>5787.0046080000002</v>
      </c>
      <c r="C573" s="73">
        <v>5555.880000000001</v>
      </c>
      <c r="D573" s="92">
        <f t="shared" si="17"/>
        <v>3444.6456000000007</v>
      </c>
    </row>
    <row r="574" spans="1:4">
      <c r="A574" s="34"/>
      <c r="B574" s="95">
        <f t="shared" si="16"/>
        <v>0</v>
      </c>
      <c r="C574" s="75"/>
      <c r="D574" s="92">
        <f t="shared" si="17"/>
        <v>0</v>
      </c>
    </row>
    <row r="575" spans="1:4">
      <c r="A575" s="40" t="s">
        <v>451</v>
      </c>
      <c r="B575" s="95">
        <f t="shared" si="16"/>
        <v>4709.9787504000005</v>
      </c>
      <c r="C575" s="73">
        <v>4521.8690000000006</v>
      </c>
      <c r="D575" s="92">
        <f t="shared" si="17"/>
        <v>2803.5587800000003</v>
      </c>
    </row>
    <row r="576" spans="1:4">
      <c r="A576" s="40" t="s">
        <v>452</v>
      </c>
      <c r="B576" s="95">
        <f t="shared" si="16"/>
        <v>4709.9787504000005</v>
      </c>
      <c r="C576" s="73">
        <v>4521.8690000000006</v>
      </c>
      <c r="D576" s="92">
        <f t="shared" si="17"/>
        <v>2803.5587800000003</v>
      </c>
    </row>
    <row r="577" spans="1:4">
      <c r="A577" s="40" t="s">
        <v>453</v>
      </c>
      <c r="B577" s="95">
        <f t="shared" si="16"/>
        <v>6430.0051199999998</v>
      </c>
      <c r="C577" s="73">
        <v>6173.2000000000007</v>
      </c>
      <c r="D577" s="92">
        <f t="shared" si="17"/>
        <v>3827.3840000000005</v>
      </c>
    </row>
    <row r="578" spans="1:4">
      <c r="A578" s="34"/>
      <c r="B578" s="95">
        <f t="shared" si="16"/>
        <v>0</v>
      </c>
      <c r="C578" s="75"/>
      <c r="D578" s="92">
        <f t="shared" si="17"/>
        <v>0</v>
      </c>
    </row>
    <row r="579" spans="1:4">
      <c r="A579" s="33" t="s">
        <v>454</v>
      </c>
      <c r="B579" s="95">
        <f t="shared" si="16"/>
        <v>11252.508959999999</v>
      </c>
      <c r="C579" s="73">
        <v>10803.1</v>
      </c>
      <c r="D579" s="92">
        <f t="shared" si="17"/>
        <v>6697.9220000000005</v>
      </c>
    </row>
    <row r="580" spans="1:4">
      <c r="A580" s="33" t="s">
        <v>455</v>
      </c>
      <c r="B580" s="95">
        <f t="shared" si="16"/>
        <v>11252.508959999999</v>
      </c>
      <c r="C580" s="73">
        <v>10803.1</v>
      </c>
      <c r="D580" s="92">
        <f t="shared" si="17"/>
        <v>6697.9220000000005</v>
      </c>
    </row>
    <row r="581" spans="1:4">
      <c r="A581" s="35"/>
      <c r="B581" s="95">
        <f t="shared" si="16"/>
        <v>0</v>
      </c>
      <c r="C581" s="75"/>
      <c r="D581" s="92">
        <f t="shared" si="17"/>
        <v>0</v>
      </c>
    </row>
    <row r="582" spans="1:4">
      <c r="A582" s="33" t="s">
        <v>456</v>
      </c>
      <c r="B582" s="95">
        <f t="shared" si="16"/>
        <v>17682.514080000001</v>
      </c>
      <c r="C582" s="73">
        <v>16976.3</v>
      </c>
      <c r="D582" s="92">
        <f t="shared" si="17"/>
        <v>10525.306</v>
      </c>
    </row>
    <row r="583" spans="1:4">
      <c r="A583" s="33" t="s">
        <v>457</v>
      </c>
      <c r="B583" s="95">
        <f t="shared" si="16"/>
        <v>17682.514080000001</v>
      </c>
      <c r="C583" s="73">
        <v>16976.3</v>
      </c>
      <c r="D583" s="92">
        <f t="shared" si="17"/>
        <v>10525.306</v>
      </c>
    </row>
    <row r="584" spans="1:4">
      <c r="A584" s="33" t="s">
        <v>458</v>
      </c>
      <c r="B584" s="95">
        <f t="shared" si="16"/>
        <v>13342.260623999999</v>
      </c>
      <c r="C584" s="73">
        <v>12809.39</v>
      </c>
      <c r="D584" s="92">
        <f t="shared" si="17"/>
        <v>7941.8217999999997</v>
      </c>
    </row>
    <row r="585" spans="1:4">
      <c r="A585" s="33" t="s">
        <v>459</v>
      </c>
      <c r="B585" s="95">
        <f t="shared" si="16"/>
        <v>13342.260623999999</v>
      </c>
      <c r="C585" s="73">
        <v>12809.39</v>
      </c>
      <c r="D585" s="92">
        <f t="shared" si="17"/>
        <v>7941.8217999999997</v>
      </c>
    </row>
    <row r="586" spans="1:4">
      <c r="A586" s="33" t="s">
        <v>460</v>
      </c>
      <c r="B586" s="95">
        <f t="shared" si="16"/>
        <v>9966.5079359999982</v>
      </c>
      <c r="C586" s="73">
        <v>9568.4600000000009</v>
      </c>
      <c r="D586" s="92">
        <f t="shared" si="17"/>
        <v>5932.4452000000001</v>
      </c>
    </row>
    <row r="587" spans="1:4">
      <c r="A587" s="33" t="s">
        <v>461</v>
      </c>
      <c r="B587" s="95">
        <f t="shared" ref="B587:B650" si="18">D587*1.2*1.4</f>
        <v>9966.5079359999982</v>
      </c>
      <c r="C587" s="73">
        <v>9568.4600000000009</v>
      </c>
      <c r="D587" s="92">
        <f t="shared" ref="D587:D650" si="19">C587-C587*38%</f>
        <v>5932.4452000000001</v>
      </c>
    </row>
    <row r="588" spans="1:4">
      <c r="A588" s="33" t="s">
        <v>462</v>
      </c>
      <c r="B588" s="95">
        <f t="shared" si="18"/>
        <v>9966.5079359999982</v>
      </c>
      <c r="C588" s="73">
        <v>9568.4600000000009</v>
      </c>
      <c r="D588" s="92">
        <f t="shared" si="19"/>
        <v>5932.4452000000001</v>
      </c>
    </row>
    <row r="589" spans="1:4">
      <c r="A589" s="22"/>
      <c r="B589" s="95">
        <f t="shared" si="18"/>
        <v>0</v>
      </c>
      <c r="C589" s="75"/>
      <c r="D589" s="92">
        <f t="shared" si="19"/>
        <v>0</v>
      </c>
    </row>
    <row r="590" spans="1:4">
      <c r="A590" s="33" t="s">
        <v>463</v>
      </c>
      <c r="B590" s="95">
        <f t="shared" si="18"/>
        <v>13503.010751999998</v>
      </c>
      <c r="C590" s="73">
        <v>12963.72</v>
      </c>
      <c r="D590" s="92">
        <f t="shared" si="19"/>
        <v>8037.5063999999993</v>
      </c>
    </row>
    <row r="591" spans="1:4">
      <c r="A591" s="33" t="s">
        <v>464</v>
      </c>
      <c r="B591" s="95">
        <f t="shared" si="18"/>
        <v>13503.010751999998</v>
      </c>
      <c r="C591" s="73">
        <v>12963.72</v>
      </c>
      <c r="D591" s="92">
        <f t="shared" si="19"/>
        <v>8037.5063999999993</v>
      </c>
    </row>
    <row r="592" spans="1:4">
      <c r="A592" s="33" t="s">
        <v>465</v>
      </c>
      <c r="B592" s="95">
        <f t="shared" si="18"/>
        <v>13503.010751999998</v>
      </c>
      <c r="C592" s="73">
        <v>12963.72</v>
      </c>
      <c r="D592" s="92">
        <f t="shared" si="19"/>
        <v>8037.5063999999993</v>
      </c>
    </row>
    <row r="593" spans="1:4">
      <c r="A593" s="33" t="s">
        <v>466</v>
      </c>
      <c r="B593" s="95">
        <f t="shared" si="18"/>
        <v>10288.008191999998</v>
      </c>
      <c r="C593" s="73">
        <v>9877.119999999999</v>
      </c>
      <c r="D593" s="92">
        <f t="shared" si="19"/>
        <v>6123.8143999999993</v>
      </c>
    </row>
    <row r="594" spans="1:4">
      <c r="A594" s="33" t="s">
        <v>467</v>
      </c>
      <c r="B594" s="95">
        <f t="shared" si="18"/>
        <v>10288.008191999998</v>
      </c>
      <c r="C594" s="73">
        <v>9877.119999999999</v>
      </c>
      <c r="D594" s="92">
        <f t="shared" si="19"/>
        <v>6123.8143999999993</v>
      </c>
    </row>
    <row r="595" spans="1:4">
      <c r="A595" s="33" t="s">
        <v>468</v>
      </c>
      <c r="B595" s="95">
        <f t="shared" si="18"/>
        <v>10288.008191999998</v>
      </c>
      <c r="C595" s="73">
        <v>9877.119999999999</v>
      </c>
      <c r="D595" s="92">
        <f t="shared" si="19"/>
        <v>6123.8143999999993</v>
      </c>
    </row>
    <row r="596" spans="1:4">
      <c r="A596" s="33" t="s">
        <v>469</v>
      </c>
      <c r="B596" s="95">
        <f t="shared" si="18"/>
        <v>7233.7557599999991</v>
      </c>
      <c r="C596" s="73">
        <v>6944.8499999999995</v>
      </c>
      <c r="D596" s="92">
        <f t="shared" si="19"/>
        <v>4305.8069999999998</v>
      </c>
    </row>
    <row r="597" spans="1:4">
      <c r="A597" s="33" t="s">
        <v>470</v>
      </c>
      <c r="B597" s="95">
        <f t="shared" si="18"/>
        <v>7233.7557599999991</v>
      </c>
      <c r="C597" s="73">
        <v>6944.8499999999995</v>
      </c>
      <c r="D597" s="92">
        <f t="shared" si="19"/>
        <v>4305.8069999999998</v>
      </c>
    </row>
    <row r="598" spans="1:4">
      <c r="A598" s="33" t="s">
        <v>471</v>
      </c>
      <c r="B598" s="95">
        <f t="shared" si="18"/>
        <v>7233.7557599999991</v>
      </c>
      <c r="C598" s="73">
        <v>6944.8499999999995</v>
      </c>
      <c r="D598" s="92">
        <f t="shared" si="19"/>
        <v>4305.8069999999998</v>
      </c>
    </row>
    <row r="599" spans="1:4">
      <c r="A599" s="44"/>
      <c r="B599" s="95">
        <f t="shared" si="18"/>
        <v>0</v>
      </c>
      <c r="C599" s="75"/>
      <c r="D599" s="92">
        <f t="shared" si="19"/>
        <v>0</v>
      </c>
    </row>
    <row r="600" spans="1:4">
      <c r="A600" s="33" t="s">
        <v>472</v>
      </c>
      <c r="B600" s="95">
        <f t="shared" si="18"/>
        <v>13503.010751999998</v>
      </c>
      <c r="C600" s="73">
        <v>12963.72</v>
      </c>
      <c r="D600" s="92">
        <f t="shared" si="19"/>
        <v>8037.5063999999993</v>
      </c>
    </row>
    <row r="601" spans="1:4">
      <c r="A601" s="33" t="s">
        <v>473</v>
      </c>
      <c r="B601" s="95">
        <f t="shared" si="18"/>
        <v>13503.010751999998</v>
      </c>
      <c r="C601" s="73">
        <v>12963.72</v>
      </c>
      <c r="D601" s="92">
        <f t="shared" si="19"/>
        <v>8037.5063999999993</v>
      </c>
    </row>
    <row r="602" spans="1:4">
      <c r="A602" s="33" t="s">
        <v>474</v>
      </c>
      <c r="B602" s="95">
        <f t="shared" si="18"/>
        <v>10288.008191999998</v>
      </c>
      <c r="C602" s="73">
        <v>9877.119999999999</v>
      </c>
      <c r="D602" s="92">
        <f t="shared" si="19"/>
        <v>6123.8143999999993</v>
      </c>
    </row>
    <row r="603" spans="1:4">
      <c r="A603" s="33" t="s">
        <v>475</v>
      </c>
      <c r="B603" s="95">
        <f t="shared" si="18"/>
        <v>10288.008191999998</v>
      </c>
      <c r="C603" s="73">
        <v>9877.119999999999</v>
      </c>
      <c r="D603" s="92">
        <f t="shared" si="19"/>
        <v>6123.8143999999993</v>
      </c>
    </row>
    <row r="604" spans="1:4">
      <c r="A604" s="33" t="s">
        <v>476</v>
      </c>
      <c r="B604" s="95">
        <f t="shared" si="18"/>
        <v>10288.008191999998</v>
      </c>
      <c r="C604" s="73">
        <v>9877.119999999999</v>
      </c>
      <c r="D604" s="92">
        <f t="shared" si="19"/>
        <v>6123.8143999999993</v>
      </c>
    </row>
    <row r="605" spans="1:4">
      <c r="A605" s="33" t="s">
        <v>477</v>
      </c>
      <c r="B605" s="95">
        <f t="shared" si="18"/>
        <v>7233.7557599999991</v>
      </c>
      <c r="C605" s="73">
        <v>6944.8499999999995</v>
      </c>
      <c r="D605" s="92">
        <f t="shared" si="19"/>
        <v>4305.8069999999998</v>
      </c>
    </row>
    <row r="606" spans="1:4">
      <c r="A606" s="33" t="s">
        <v>478</v>
      </c>
      <c r="B606" s="95">
        <f t="shared" si="18"/>
        <v>7233.7557599999991</v>
      </c>
      <c r="C606" s="73">
        <v>6944.8499999999995</v>
      </c>
      <c r="D606" s="92">
        <f t="shared" si="19"/>
        <v>4305.8069999999998</v>
      </c>
    </row>
    <row r="607" spans="1:4">
      <c r="A607" s="22"/>
      <c r="B607" s="95">
        <f t="shared" si="18"/>
        <v>0</v>
      </c>
      <c r="C607" s="75"/>
      <c r="D607" s="92">
        <f t="shared" si="19"/>
        <v>0</v>
      </c>
    </row>
    <row r="608" spans="1:4">
      <c r="A608" s="33" t="s">
        <v>479</v>
      </c>
      <c r="B608" s="95">
        <f t="shared" si="18"/>
        <v>31072.999742399996</v>
      </c>
      <c r="C608" s="73">
        <v>29831.989000000001</v>
      </c>
      <c r="D608" s="92">
        <f t="shared" si="19"/>
        <v>18495.833180000001</v>
      </c>
    </row>
    <row r="609" spans="1:4">
      <c r="A609" s="50" t="s">
        <v>480</v>
      </c>
      <c r="B609" s="95">
        <f t="shared" si="18"/>
        <v>7555.2560159999994</v>
      </c>
      <c r="C609" s="73">
        <v>7253.51</v>
      </c>
      <c r="D609" s="92">
        <f t="shared" si="19"/>
        <v>4497.1761999999999</v>
      </c>
    </row>
    <row r="610" spans="1:4">
      <c r="A610" s="22"/>
      <c r="B610" s="95">
        <f t="shared" si="18"/>
        <v>0</v>
      </c>
      <c r="C610" s="75"/>
      <c r="D610" s="92">
        <f t="shared" si="19"/>
        <v>0</v>
      </c>
    </row>
    <row r="611" spans="1:4">
      <c r="A611" s="33" t="s">
        <v>481</v>
      </c>
      <c r="B611" s="95">
        <f t="shared" si="18"/>
        <v>432417.84431999992</v>
      </c>
      <c r="C611" s="73">
        <v>415147.69999999995</v>
      </c>
      <c r="D611" s="92">
        <f t="shared" si="19"/>
        <v>257391.57399999996</v>
      </c>
    </row>
    <row r="612" spans="1:4">
      <c r="A612" s="23" t="s">
        <v>482</v>
      </c>
      <c r="B612" s="95">
        <f t="shared" si="18"/>
        <v>315070.25088000001</v>
      </c>
      <c r="C612" s="73">
        <v>302486.80000000005</v>
      </c>
      <c r="D612" s="92">
        <f t="shared" si="19"/>
        <v>187541.81600000002</v>
      </c>
    </row>
    <row r="613" spans="1:4">
      <c r="A613" s="22"/>
      <c r="B613" s="95">
        <f t="shared" si="18"/>
        <v>0</v>
      </c>
      <c r="C613" s="75"/>
      <c r="D613" s="92">
        <f t="shared" si="19"/>
        <v>0</v>
      </c>
    </row>
    <row r="614" spans="1:4">
      <c r="A614" s="23" t="s">
        <v>483</v>
      </c>
      <c r="B614" s="95">
        <f t="shared" si="18"/>
        <v>53047.542239999988</v>
      </c>
      <c r="C614" s="73">
        <v>50928.899999999994</v>
      </c>
      <c r="D614" s="92">
        <f t="shared" si="19"/>
        <v>31575.917999999998</v>
      </c>
    </row>
    <row r="615" spans="1:4">
      <c r="A615" s="23" t="s">
        <v>484</v>
      </c>
      <c r="B615" s="95">
        <f t="shared" si="18"/>
        <v>70730.056320000003</v>
      </c>
      <c r="C615" s="73">
        <v>67905.2</v>
      </c>
      <c r="D615" s="92">
        <f t="shared" si="19"/>
        <v>42101.224000000002</v>
      </c>
    </row>
    <row r="616" spans="1:4">
      <c r="A616" s="23" t="s">
        <v>485</v>
      </c>
      <c r="B616" s="95">
        <f t="shared" si="18"/>
        <v>117347.59344</v>
      </c>
      <c r="C616" s="73">
        <v>112660.9</v>
      </c>
      <c r="D616" s="92">
        <f t="shared" si="19"/>
        <v>69849.758000000002</v>
      </c>
    </row>
    <row r="617" spans="1:4">
      <c r="A617" s="23" t="s">
        <v>486</v>
      </c>
      <c r="B617" s="95">
        <f t="shared" si="18"/>
        <v>53047.542239999988</v>
      </c>
      <c r="C617" s="73">
        <v>50928.899999999994</v>
      </c>
      <c r="D617" s="92">
        <f t="shared" si="19"/>
        <v>31575.917999999998</v>
      </c>
    </row>
    <row r="618" spans="1:4">
      <c r="A618" s="23" t="s">
        <v>487</v>
      </c>
      <c r="B618" s="95">
        <f t="shared" si="18"/>
        <v>33757.526879999998</v>
      </c>
      <c r="C618" s="73">
        <v>32409.3</v>
      </c>
      <c r="D618" s="92">
        <f t="shared" si="19"/>
        <v>20093.766</v>
      </c>
    </row>
    <row r="619" spans="1:4">
      <c r="A619" s="22"/>
      <c r="B619" s="95">
        <f t="shared" si="18"/>
        <v>0</v>
      </c>
      <c r="C619" s="75"/>
      <c r="D619" s="92">
        <f t="shared" si="19"/>
        <v>0</v>
      </c>
    </row>
    <row r="620" spans="1:4">
      <c r="A620" s="23" t="s">
        <v>488</v>
      </c>
      <c r="B620" s="95">
        <f t="shared" si="18"/>
        <v>101272.58064</v>
      </c>
      <c r="C620" s="73">
        <v>97227.900000000009</v>
      </c>
      <c r="D620" s="92">
        <f t="shared" si="19"/>
        <v>60281.298000000003</v>
      </c>
    </row>
    <row r="621" spans="1:4">
      <c r="A621" s="23" t="s">
        <v>489</v>
      </c>
      <c r="B621" s="95">
        <f t="shared" si="18"/>
        <v>107702.58575999999</v>
      </c>
      <c r="C621" s="73">
        <v>103401.09999999999</v>
      </c>
      <c r="D621" s="92">
        <f t="shared" si="19"/>
        <v>64108.681999999993</v>
      </c>
    </row>
    <row r="622" spans="1:4">
      <c r="A622" s="23" t="s">
        <v>490</v>
      </c>
      <c r="B622" s="95">
        <f t="shared" si="18"/>
        <v>107702.58575999999</v>
      </c>
      <c r="C622" s="73">
        <v>103401.09999999999</v>
      </c>
      <c r="D622" s="92">
        <f t="shared" si="19"/>
        <v>64108.681999999993</v>
      </c>
    </row>
    <row r="623" spans="1:4">
      <c r="A623" s="22"/>
      <c r="B623" s="95">
        <f t="shared" si="18"/>
        <v>0</v>
      </c>
      <c r="C623" s="84"/>
      <c r="D623" s="92">
        <f t="shared" si="19"/>
        <v>0</v>
      </c>
    </row>
    <row r="624" spans="1:4">
      <c r="A624" s="23" t="s">
        <v>491</v>
      </c>
      <c r="B624" s="95">
        <f t="shared" si="18"/>
        <v>65907.552479999998</v>
      </c>
      <c r="C624" s="73">
        <v>63275.299999999996</v>
      </c>
      <c r="D624" s="92">
        <f t="shared" si="19"/>
        <v>39230.686000000002</v>
      </c>
    </row>
    <row r="625" spans="1:4">
      <c r="A625" s="23" t="s">
        <v>492</v>
      </c>
      <c r="B625" s="95">
        <f t="shared" si="18"/>
        <v>70730.056320000003</v>
      </c>
      <c r="C625" s="73">
        <v>67905.2</v>
      </c>
      <c r="D625" s="92">
        <f t="shared" si="19"/>
        <v>42101.224000000002</v>
      </c>
    </row>
    <row r="626" spans="1:4">
      <c r="A626" s="23" t="s">
        <v>493</v>
      </c>
      <c r="B626" s="95">
        <f t="shared" si="18"/>
        <v>70730.056320000003</v>
      </c>
      <c r="C626" s="73">
        <v>67905.2</v>
      </c>
      <c r="D626" s="92">
        <f t="shared" si="19"/>
        <v>42101.224000000002</v>
      </c>
    </row>
    <row r="627" spans="1:4">
      <c r="A627" s="35"/>
      <c r="B627" s="95">
        <f t="shared" si="18"/>
        <v>0</v>
      </c>
      <c r="C627" s="84"/>
      <c r="D627" s="92">
        <f t="shared" si="19"/>
        <v>0</v>
      </c>
    </row>
    <row r="628" spans="1:4">
      <c r="A628" s="23" t="s">
        <v>494</v>
      </c>
      <c r="B628" s="95">
        <f t="shared" si="18"/>
        <v>319892.75471999997</v>
      </c>
      <c r="C628" s="73">
        <v>307116.7</v>
      </c>
      <c r="D628" s="92">
        <f t="shared" si="19"/>
        <v>190412.35399999999</v>
      </c>
    </row>
    <row r="629" spans="1:4">
      <c r="A629" s="23" t="s">
        <v>495</v>
      </c>
      <c r="B629" s="95">
        <f t="shared" si="18"/>
        <v>138245.11007999998</v>
      </c>
      <c r="C629" s="73">
        <v>132723.79999999999</v>
      </c>
      <c r="D629" s="92">
        <f t="shared" si="19"/>
        <v>82288.755999999994</v>
      </c>
    </row>
    <row r="630" spans="1:4">
      <c r="A630" s="23" t="s">
        <v>496</v>
      </c>
      <c r="B630" s="95">
        <f t="shared" si="18"/>
        <v>85197.567839999989</v>
      </c>
      <c r="C630" s="73">
        <v>81794.900000000009</v>
      </c>
      <c r="D630" s="92">
        <f t="shared" si="19"/>
        <v>50712.838000000003</v>
      </c>
    </row>
    <row r="631" spans="1:4">
      <c r="A631" s="22"/>
      <c r="B631" s="95">
        <f t="shared" si="18"/>
        <v>0</v>
      </c>
      <c r="C631" s="84"/>
      <c r="D631" s="92">
        <f t="shared" si="19"/>
        <v>0</v>
      </c>
    </row>
    <row r="632" spans="1:4">
      <c r="A632" s="23" t="s">
        <v>497</v>
      </c>
      <c r="B632" s="95">
        <f t="shared" si="18"/>
        <v>72337.5576</v>
      </c>
      <c r="C632" s="73">
        <v>69448.5</v>
      </c>
      <c r="D632" s="92">
        <f t="shared" si="19"/>
        <v>43058.07</v>
      </c>
    </row>
    <row r="633" spans="1:4">
      <c r="A633" s="23" t="s">
        <v>498</v>
      </c>
      <c r="B633" s="95">
        <f t="shared" si="18"/>
        <v>204152.66256</v>
      </c>
      <c r="C633" s="73">
        <v>195999.1</v>
      </c>
      <c r="D633" s="92">
        <f t="shared" si="19"/>
        <v>121519.44200000001</v>
      </c>
    </row>
    <row r="634" spans="1:4">
      <c r="A634" s="35"/>
      <c r="B634" s="95">
        <f t="shared" si="18"/>
        <v>0</v>
      </c>
      <c r="C634" s="84"/>
      <c r="D634" s="92">
        <f t="shared" si="19"/>
        <v>0</v>
      </c>
    </row>
    <row r="635" spans="1:4">
      <c r="A635" s="23" t="s">
        <v>499</v>
      </c>
      <c r="B635" s="95">
        <f t="shared" si="18"/>
        <v>88412.570399999982</v>
      </c>
      <c r="C635" s="73">
        <v>84881.5</v>
      </c>
      <c r="D635" s="92">
        <f t="shared" si="19"/>
        <v>52626.53</v>
      </c>
    </row>
    <row r="636" spans="1:4">
      <c r="A636" s="23" t="s">
        <v>500</v>
      </c>
      <c r="B636" s="95">
        <f t="shared" si="18"/>
        <v>53047.542239999988</v>
      </c>
      <c r="C636" s="73">
        <v>50928.899999999994</v>
      </c>
      <c r="D636" s="92">
        <f t="shared" si="19"/>
        <v>31575.917999999998</v>
      </c>
    </row>
    <row r="637" spans="1:4">
      <c r="A637" s="23" t="s">
        <v>501</v>
      </c>
      <c r="B637" s="95">
        <f t="shared" si="18"/>
        <v>17682.514080000001</v>
      </c>
      <c r="C637" s="73">
        <v>16976.3</v>
      </c>
      <c r="D637" s="92">
        <f t="shared" si="19"/>
        <v>10525.306</v>
      </c>
    </row>
    <row r="638" spans="1:4">
      <c r="A638" s="23" t="s">
        <v>502</v>
      </c>
      <c r="B638" s="95">
        <f t="shared" si="18"/>
        <v>15753.512543999996</v>
      </c>
      <c r="C638" s="73">
        <v>15124.339999999998</v>
      </c>
      <c r="D638" s="92">
        <f t="shared" si="19"/>
        <v>9377.0907999999981</v>
      </c>
    </row>
    <row r="639" spans="1:4">
      <c r="A639" s="23" t="s">
        <v>503</v>
      </c>
      <c r="B639" s="95">
        <f t="shared" si="18"/>
        <v>14467.511519999998</v>
      </c>
      <c r="C639" s="73">
        <v>13889.699999999999</v>
      </c>
      <c r="D639" s="92">
        <f t="shared" si="19"/>
        <v>8611.6139999999996</v>
      </c>
    </row>
    <row r="640" spans="1:4">
      <c r="A640" s="22"/>
      <c r="B640" s="95">
        <f t="shared" si="18"/>
        <v>0</v>
      </c>
      <c r="C640" s="84"/>
      <c r="D640" s="92">
        <f t="shared" si="19"/>
        <v>0</v>
      </c>
    </row>
    <row r="641" spans="1:4">
      <c r="A641" s="23" t="s">
        <v>504</v>
      </c>
      <c r="B641" s="95">
        <f t="shared" si="18"/>
        <v>72337.5576</v>
      </c>
      <c r="C641" s="73">
        <v>69448.5</v>
      </c>
      <c r="D641" s="92">
        <f t="shared" si="19"/>
        <v>43058.07</v>
      </c>
    </row>
    <row r="642" spans="1:4">
      <c r="A642" s="23" t="s">
        <v>505</v>
      </c>
      <c r="B642" s="95">
        <f t="shared" si="18"/>
        <v>73945.058879999982</v>
      </c>
      <c r="C642" s="73">
        <v>70991.8</v>
      </c>
      <c r="D642" s="92">
        <f t="shared" si="19"/>
        <v>44014.915999999997</v>
      </c>
    </row>
    <row r="643" spans="1:4">
      <c r="A643" s="23" t="s">
        <v>506</v>
      </c>
      <c r="B643" s="95">
        <f t="shared" si="18"/>
        <v>143067.61391999997</v>
      </c>
      <c r="C643" s="73">
        <v>137353.69999999998</v>
      </c>
      <c r="D643" s="92">
        <f t="shared" si="19"/>
        <v>85159.293999999994</v>
      </c>
    </row>
    <row r="644" spans="1:4">
      <c r="A644" s="23" t="s">
        <v>507</v>
      </c>
      <c r="B644" s="95">
        <f t="shared" si="18"/>
        <v>91627.57295999999</v>
      </c>
      <c r="C644" s="73">
        <v>87968.1</v>
      </c>
      <c r="D644" s="92">
        <f t="shared" si="19"/>
        <v>54540.222000000002</v>
      </c>
    </row>
    <row r="645" spans="1:4">
      <c r="A645" s="40" t="s">
        <v>508</v>
      </c>
      <c r="B645" s="95">
        <f t="shared" si="18"/>
        <v>59477.54735999999</v>
      </c>
      <c r="C645" s="73">
        <v>57102.1</v>
      </c>
      <c r="D645" s="92">
        <f t="shared" si="19"/>
        <v>35403.301999999996</v>
      </c>
    </row>
    <row r="646" spans="1:4">
      <c r="A646" s="22"/>
      <c r="B646" s="95">
        <f t="shared" si="18"/>
        <v>0</v>
      </c>
      <c r="C646" s="84"/>
      <c r="D646" s="92">
        <f t="shared" si="19"/>
        <v>0</v>
      </c>
    </row>
    <row r="647" spans="1:4">
      <c r="A647" s="33" t="s">
        <v>509</v>
      </c>
      <c r="B647" s="95">
        <f t="shared" si="18"/>
        <v>28613.522783999997</v>
      </c>
      <c r="C647" s="73">
        <v>27470.74</v>
      </c>
      <c r="D647" s="92">
        <f t="shared" si="19"/>
        <v>17031.858800000002</v>
      </c>
    </row>
    <row r="648" spans="1:4">
      <c r="A648" s="33" t="s">
        <v>510</v>
      </c>
      <c r="B648" s="95">
        <f t="shared" si="18"/>
        <v>28613.522783999997</v>
      </c>
      <c r="C648" s="73">
        <v>27470.74</v>
      </c>
      <c r="D648" s="92">
        <f t="shared" si="19"/>
        <v>17031.858800000002</v>
      </c>
    </row>
    <row r="649" spans="1:4">
      <c r="A649" s="33" t="s">
        <v>511</v>
      </c>
      <c r="B649" s="95">
        <f t="shared" si="18"/>
        <v>28613.522783999997</v>
      </c>
      <c r="C649" s="73">
        <v>27470.74</v>
      </c>
      <c r="D649" s="92">
        <f t="shared" si="19"/>
        <v>17031.858800000002</v>
      </c>
    </row>
    <row r="650" spans="1:4">
      <c r="A650" s="33" t="s">
        <v>512</v>
      </c>
      <c r="B650" s="95">
        <f t="shared" si="18"/>
        <v>20093.766</v>
      </c>
      <c r="C650" s="73">
        <v>19291.25</v>
      </c>
      <c r="D650" s="92">
        <f t="shared" si="19"/>
        <v>11960.575000000001</v>
      </c>
    </row>
    <row r="651" spans="1:4">
      <c r="A651" s="33" t="s">
        <v>513</v>
      </c>
      <c r="B651" s="95">
        <f t="shared" ref="B651:B714" si="20">D651*1.2*1.4</f>
        <v>20093.766</v>
      </c>
      <c r="C651" s="73">
        <v>19291.25</v>
      </c>
      <c r="D651" s="92">
        <f t="shared" ref="D651:D714" si="21">C651-C651*38%</f>
        <v>11960.575000000001</v>
      </c>
    </row>
    <row r="652" spans="1:4">
      <c r="A652" s="33" t="s">
        <v>514</v>
      </c>
      <c r="B652" s="95">
        <f t="shared" si="20"/>
        <v>20093.766</v>
      </c>
      <c r="C652" s="73">
        <v>19291.25</v>
      </c>
      <c r="D652" s="92">
        <f t="shared" si="21"/>
        <v>11960.575000000001</v>
      </c>
    </row>
    <row r="653" spans="1:4">
      <c r="A653" s="22"/>
      <c r="B653" s="95">
        <f t="shared" si="20"/>
        <v>0</v>
      </c>
      <c r="C653" s="75"/>
      <c r="D653" s="92">
        <f t="shared" si="21"/>
        <v>0</v>
      </c>
    </row>
    <row r="654" spans="1:4">
      <c r="A654" s="23" t="s">
        <v>515</v>
      </c>
      <c r="B654" s="95">
        <f t="shared" si="20"/>
        <v>12538.509983999997</v>
      </c>
      <c r="C654" s="73">
        <v>12037.739999999998</v>
      </c>
      <c r="D654" s="92">
        <f t="shared" si="21"/>
        <v>7463.398799999999</v>
      </c>
    </row>
    <row r="655" spans="1:4">
      <c r="A655" s="23" t="s">
        <v>516</v>
      </c>
      <c r="B655" s="95">
        <f t="shared" si="20"/>
        <v>12538.509983999997</v>
      </c>
      <c r="C655" s="73">
        <v>12037.739999999998</v>
      </c>
      <c r="D655" s="92">
        <f t="shared" si="21"/>
        <v>7463.398799999999</v>
      </c>
    </row>
    <row r="656" spans="1:4">
      <c r="A656" s="23" t="s">
        <v>517</v>
      </c>
      <c r="B656" s="95">
        <f t="shared" si="20"/>
        <v>12538.509983999997</v>
      </c>
      <c r="C656" s="73">
        <v>12037.739999999998</v>
      </c>
      <c r="D656" s="92">
        <f t="shared" si="21"/>
        <v>7463.398799999999</v>
      </c>
    </row>
    <row r="657" spans="1:4">
      <c r="A657" s="23" t="s">
        <v>518</v>
      </c>
      <c r="B657" s="95">
        <f t="shared" si="20"/>
        <v>9162.757295999998</v>
      </c>
      <c r="C657" s="73">
        <v>8796.81</v>
      </c>
      <c r="D657" s="92">
        <f t="shared" si="21"/>
        <v>5454.0221999999994</v>
      </c>
    </row>
    <row r="658" spans="1:4">
      <c r="A658" s="23" t="s">
        <v>519</v>
      </c>
      <c r="B658" s="95">
        <f t="shared" si="20"/>
        <v>9162.757295999998</v>
      </c>
      <c r="C658" s="73">
        <v>8796.81</v>
      </c>
      <c r="D658" s="92">
        <f t="shared" si="21"/>
        <v>5454.0221999999994</v>
      </c>
    </row>
    <row r="659" spans="1:4">
      <c r="A659" s="23" t="s">
        <v>520</v>
      </c>
      <c r="B659" s="95">
        <f t="shared" si="20"/>
        <v>9162.757295999998</v>
      </c>
      <c r="C659" s="73">
        <v>8796.81</v>
      </c>
      <c r="D659" s="92">
        <f t="shared" si="21"/>
        <v>5454.0221999999994</v>
      </c>
    </row>
    <row r="660" spans="1:4">
      <c r="A660" s="22"/>
      <c r="B660" s="95">
        <f t="shared" si="20"/>
        <v>0</v>
      </c>
      <c r="C660" s="75"/>
      <c r="D660" s="92">
        <f t="shared" si="21"/>
        <v>0</v>
      </c>
    </row>
    <row r="661" spans="1:4">
      <c r="A661" s="33" t="s">
        <v>521</v>
      </c>
      <c r="B661" s="95">
        <f t="shared" si="20"/>
        <v>17682.514080000001</v>
      </c>
      <c r="C661" s="73">
        <v>16976.3</v>
      </c>
      <c r="D661" s="92">
        <f t="shared" si="21"/>
        <v>10525.306</v>
      </c>
    </row>
    <row r="662" spans="1:4">
      <c r="A662" s="33" t="s">
        <v>522</v>
      </c>
      <c r="B662" s="95">
        <f t="shared" si="20"/>
        <v>17682.514080000001</v>
      </c>
      <c r="C662" s="73">
        <v>16976.3</v>
      </c>
      <c r="D662" s="92">
        <f t="shared" si="21"/>
        <v>10525.306</v>
      </c>
    </row>
    <row r="663" spans="1:4">
      <c r="A663" s="33" t="s">
        <v>523</v>
      </c>
      <c r="B663" s="95">
        <f t="shared" si="20"/>
        <v>17682.514080000001</v>
      </c>
      <c r="C663" s="73">
        <v>16976.3</v>
      </c>
      <c r="D663" s="92">
        <f t="shared" si="21"/>
        <v>10525.306</v>
      </c>
    </row>
    <row r="664" spans="1:4">
      <c r="A664" s="33" t="s">
        <v>524</v>
      </c>
      <c r="B664" s="95">
        <f t="shared" si="20"/>
        <v>17682.514080000001</v>
      </c>
      <c r="C664" s="73">
        <v>16976.3</v>
      </c>
      <c r="D664" s="92">
        <f t="shared" si="21"/>
        <v>10525.306</v>
      </c>
    </row>
    <row r="665" spans="1:4">
      <c r="A665" s="33" t="s">
        <v>525</v>
      </c>
      <c r="B665" s="95">
        <f t="shared" si="20"/>
        <v>17682.514080000001</v>
      </c>
      <c r="C665" s="73">
        <v>16976.3</v>
      </c>
      <c r="D665" s="92">
        <f t="shared" si="21"/>
        <v>10525.306</v>
      </c>
    </row>
    <row r="666" spans="1:4">
      <c r="A666" s="33" t="s">
        <v>526</v>
      </c>
      <c r="B666" s="95">
        <f t="shared" si="20"/>
        <v>17682.514080000001</v>
      </c>
      <c r="C666" s="73">
        <v>16976.3</v>
      </c>
      <c r="D666" s="92">
        <f t="shared" si="21"/>
        <v>10525.306</v>
      </c>
    </row>
    <row r="667" spans="1:4">
      <c r="A667" s="32"/>
      <c r="B667" s="95">
        <f t="shared" si="20"/>
        <v>0</v>
      </c>
      <c r="C667" s="74">
        <v>0</v>
      </c>
      <c r="D667" s="92">
        <f t="shared" si="21"/>
        <v>0</v>
      </c>
    </row>
    <row r="668" spans="1:4">
      <c r="A668" s="51" t="s">
        <v>527</v>
      </c>
      <c r="B668" s="95">
        <f t="shared" si="20"/>
        <v>3809.7780335999996</v>
      </c>
      <c r="C668" s="73">
        <v>3657.6210000000001</v>
      </c>
      <c r="D668" s="92">
        <f t="shared" si="21"/>
        <v>2267.7250199999999</v>
      </c>
    </row>
    <row r="669" spans="1:4">
      <c r="A669" s="51" t="s">
        <v>528</v>
      </c>
      <c r="B669" s="95">
        <f t="shared" si="20"/>
        <v>3809.7780335999996</v>
      </c>
      <c r="C669" s="73">
        <v>3657.6210000000001</v>
      </c>
      <c r="D669" s="92">
        <f t="shared" si="21"/>
        <v>2267.7250199999999</v>
      </c>
    </row>
    <row r="670" spans="1:4">
      <c r="A670" s="51" t="s">
        <v>529</v>
      </c>
      <c r="B670" s="95">
        <f t="shared" si="20"/>
        <v>3809.7780335999996</v>
      </c>
      <c r="C670" s="73">
        <v>3657.6210000000001</v>
      </c>
      <c r="D670" s="92">
        <f t="shared" si="21"/>
        <v>2267.7250199999999</v>
      </c>
    </row>
    <row r="671" spans="1:4">
      <c r="A671" s="51" t="s">
        <v>530</v>
      </c>
      <c r="B671" s="95">
        <f t="shared" si="20"/>
        <v>3809.7780335999996</v>
      </c>
      <c r="C671" s="73">
        <v>3657.6210000000001</v>
      </c>
      <c r="D671" s="92">
        <f t="shared" si="21"/>
        <v>2267.7250199999999</v>
      </c>
    </row>
    <row r="672" spans="1:4">
      <c r="A672" s="51" t="s">
        <v>531</v>
      </c>
      <c r="B672" s="95">
        <f t="shared" si="20"/>
        <v>4066.9782384</v>
      </c>
      <c r="C672" s="73">
        <v>3904.549</v>
      </c>
      <c r="D672" s="92">
        <f t="shared" si="21"/>
        <v>2420.8203800000001</v>
      </c>
    </row>
    <row r="673" spans="1:4">
      <c r="A673" s="51" t="s">
        <v>532</v>
      </c>
      <c r="B673" s="95">
        <f t="shared" si="20"/>
        <v>4066.9782384</v>
      </c>
      <c r="C673" s="73">
        <v>3904.549</v>
      </c>
      <c r="D673" s="92">
        <f t="shared" si="21"/>
        <v>2420.8203800000001</v>
      </c>
    </row>
    <row r="674" spans="1:4">
      <c r="A674" s="51" t="s">
        <v>533</v>
      </c>
      <c r="B674" s="95">
        <f t="shared" si="20"/>
        <v>6269.2549919999983</v>
      </c>
      <c r="C674" s="73">
        <v>6018.869999999999</v>
      </c>
      <c r="D674" s="92">
        <f t="shared" si="21"/>
        <v>3731.6993999999995</v>
      </c>
    </row>
    <row r="675" spans="1:4">
      <c r="A675" s="51" t="s">
        <v>534</v>
      </c>
      <c r="B675" s="95">
        <f t="shared" si="20"/>
        <v>6269.2549919999983</v>
      </c>
      <c r="C675" s="73">
        <v>6018.869999999999</v>
      </c>
      <c r="D675" s="92">
        <f t="shared" si="21"/>
        <v>3731.6993999999995</v>
      </c>
    </row>
    <row r="676" spans="1:4">
      <c r="A676" s="51" t="s">
        <v>535</v>
      </c>
      <c r="B676" s="95">
        <f t="shared" si="20"/>
        <v>6269.2549919999983</v>
      </c>
      <c r="C676" s="73">
        <v>6018.869999999999</v>
      </c>
      <c r="D676" s="92">
        <f t="shared" si="21"/>
        <v>3731.6993999999995</v>
      </c>
    </row>
    <row r="677" spans="1:4">
      <c r="A677" s="51" t="s">
        <v>536</v>
      </c>
      <c r="B677" s="95">
        <f t="shared" si="20"/>
        <v>6269.2549919999983</v>
      </c>
      <c r="C677" s="73">
        <v>6018.869999999999</v>
      </c>
      <c r="D677" s="92">
        <f t="shared" si="21"/>
        <v>3731.6993999999995</v>
      </c>
    </row>
    <row r="678" spans="1:4">
      <c r="A678" s="51" t="s">
        <v>537</v>
      </c>
      <c r="B678" s="95">
        <f t="shared" si="20"/>
        <v>6590.7552480000004</v>
      </c>
      <c r="C678" s="73">
        <v>6327.5300000000007</v>
      </c>
      <c r="D678" s="92">
        <f t="shared" si="21"/>
        <v>3923.0686000000005</v>
      </c>
    </row>
    <row r="679" spans="1:4">
      <c r="A679" s="51" t="s">
        <v>538</v>
      </c>
      <c r="B679" s="95">
        <f t="shared" si="20"/>
        <v>6590.7552480000004</v>
      </c>
      <c r="C679" s="73">
        <v>6327.5300000000007</v>
      </c>
      <c r="D679" s="92">
        <f t="shared" si="21"/>
        <v>3923.0686000000005</v>
      </c>
    </row>
    <row r="680" spans="1:4">
      <c r="A680" s="52"/>
      <c r="B680" s="95">
        <f t="shared" si="20"/>
        <v>0</v>
      </c>
      <c r="C680" s="90"/>
      <c r="D680" s="92">
        <f t="shared" si="21"/>
        <v>0</v>
      </c>
    </row>
    <row r="681" spans="1:4">
      <c r="A681" s="40" t="s">
        <v>539</v>
      </c>
      <c r="B681" s="95">
        <f t="shared" si="20"/>
        <v>8841.2570400000004</v>
      </c>
      <c r="C681" s="73">
        <v>8488.15</v>
      </c>
      <c r="D681" s="92">
        <f t="shared" si="21"/>
        <v>5262.6530000000002</v>
      </c>
    </row>
    <row r="682" spans="1:4">
      <c r="A682" s="35"/>
      <c r="B682" s="95">
        <f t="shared" si="20"/>
        <v>0</v>
      </c>
      <c r="C682" s="84"/>
      <c r="D682" s="92">
        <f t="shared" si="21"/>
        <v>0</v>
      </c>
    </row>
    <row r="683" spans="1:4">
      <c r="A683" s="53" t="s">
        <v>540</v>
      </c>
      <c r="B683" s="95">
        <f t="shared" si="20"/>
        <v>5947.7547359999999</v>
      </c>
      <c r="C683" s="73">
        <v>5710.21</v>
      </c>
      <c r="D683" s="92">
        <f t="shared" si="21"/>
        <v>3540.3301999999999</v>
      </c>
    </row>
    <row r="684" spans="1:4">
      <c r="A684" s="53" t="s">
        <v>541</v>
      </c>
      <c r="B684" s="95">
        <f t="shared" si="20"/>
        <v>5947.7547359999999</v>
      </c>
      <c r="C684" s="73">
        <v>5710.21</v>
      </c>
      <c r="D684" s="92">
        <f t="shared" si="21"/>
        <v>3540.3301999999999</v>
      </c>
    </row>
    <row r="685" spans="1:4">
      <c r="A685" s="54"/>
      <c r="B685" s="95">
        <f t="shared" si="20"/>
        <v>0</v>
      </c>
      <c r="C685" s="84"/>
      <c r="D685" s="92">
        <f t="shared" si="21"/>
        <v>0</v>
      </c>
    </row>
    <row r="686" spans="1:4">
      <c r="A686" s="53" t="s">
        <v>542</v>
      </c>
      <c r="B686" s="95">
        <f t="shared" si="20"/>
        <v>5465.504351999999</v>
      </c>
      <c r="C686" s="73">
        <v>5247.2199999999993</v>
      </c>
      <c r="D686" s="92">
        <f t="shared" si="21"/>
        <v>3253.2763999999997</v>
      </c>
    </row>
    <row r="687" spans="1:4">
      <c r="A687" s="53" t="s">
        <v>543</v>
      </c>
      <c r="B687" s="95">
        <f t="shared" si="20"/>
        <v>5465.504351999999</v>
      </c>
      <c r="C687" s="73">
        <v>5247.2199999999993</v>
      </c>
      <c r="D687" s="92">
        <f t="shared" si="21"/>
        <v>3253.2763999999997</v>
      </c>
    </row>
    <row r="688" spans="1:4">
      <c r="A688" s="53" t="s">
        <v>544</v>
      </c>
      <c r="B688" s="95">
        <f t="shared" si="20"/>
        <v>6269.2549919999983</v>
      </c>
      <c r="C688" s="73">
        <v>6018.869999999999</v>
      </c>
      <c r="D688" s="92">
        <f t="shared" si="21"/>
        <v>3731.6993999999995</v>
      </c>
    </row>
    <row r="689" spans="1:4">
      <c r="A689" s="53" t="s">
        <v>545</v>
      </c>
      <c r="B689" s="95">
        <f t="shared" si="20"/>
        <v>6269.2549919999983</v>
      </c>
      <c r="C689" s="73">
        <v>6018.869999999999</v>
      </c>
      <c r="D689" s="92">
        <f t="shared" si="21"/>
        <v>3731.6993999999995</v>
      </c>
    </row>
    <row r="690" spans="1:4">
      <c r="A690" s="53" t="s">
        <v>546</v>
      </c>
      <c r="B690" s="95">
        <f t="shared" si="20"/>
        <v>7876.7562719999978</v>
      </c>
      <c r="C690" s="73">
        <v>7562.1699999999992</v>
      </c>
      <c r="D690" s="92">
        <f t="shared" si="21"/>
        <v>4688.5453999999991</v>
      </c>
    </row>
    <row r="691" spans="1:4">
      <c r="A691" s="53" t="s">
        <v>547</v>
      </c>
      <c r="B691" s="95">
        <f t="shared" si="20"/>
        <v>7876.7562719999978</v>
      </c>
      <c r="C691" s="73">
        <v>7562.1699999999992</v>
      </c>
      <c r="D691" s="92">
        <f t="shared" si="21"/>
        <v>4688.5453999999991</v>
      </c>
    </row>
    <row r="692" spans="1:4">
      <c r="A692" s="54"/>
      <c r="B692" s="95">
        <f t="shared" si="20"/>
        <v>0</v>
      </c>
      <c r="C692" s="84"/>
      <c r="D692" s="92">
        <f t="shared" si="21"/>
        <v>0</v>
      </c>
    </row>
    <row r="693" spans="1:4">
      <c r="A693" s="53" t="s">
        <v>548</v>
      </c>
      <c r="B693" s="95">
        <f t="shared" si="20"/>
        <v>4758.2037888000004</v>
      </c>
      <c r="C693" s="73">
        <v>4568.1680000000006</v>
      </c>
      <c r="D693" s="92">
        <f t="shared" si="21"/>
        <v>2832.2641600000006</v>
      </c>
    </row>
    <row r="694" spans="1:4">
      <c r="A694" s="53" t="s">
        <v>549</v>
      </c>
      <c r="B694" s="95">
        <f t="shared" si="20"/>
        <v>4758.2037888000004</v>
      </c>
      <c r="C694" s="73">
        <v>4568.1680000000006</v>
      </c>
      <c r="D694" s="92">
        <f t="shared" si="21"/>
        <v>2832.2641600000006</v>
      </c>
    </row>
    <row r="695" spans="1:4">
      <c r="A695" s="53" t="s">
        <v>550</v>
      </c>
      <c r="B695" s="95">
        <f t="shared" si="20"/>
        <v>4758.2037888000004</v>
      </c>
      <c r="C695" s="73">
        <v>4568.1680000000006</v>
      </c>
      <c r="D695" s="92">
        <f t="shared" si="21"/>
        <v>2832.2641600000006</v>
      </c>
    </row>
    <row r="696" spans="1:4">
      <c r="A696" s="53" t="s">
        <v>551</v>
      </c>
      <c r="B696" s="95">
        <f t="shared" si="20"/>
        <v>5915.6047103999981</v>
      </c>
      <c r="C696" s="73">
        <v>5679.3439999999991</v>
      </c>
      <c r="D696" s="92">
        <f t="shared" si="21"/>
        <v>3521.1932799999995</v>
      </c>
    </row>
    <row r="697" spans="1:4">
      <c r="A697" s="53" t="s">
        <v>552</v>
      </c>
      <c r="B697" s="95">
        <f t="shared" si="20"/>
        <v>5915.6047103999981</v>
      </c>
      <c r="C697" s="73">
        <v>5679.3439999999991</v>
      </c>
      <c r="D697" s="92">
        <f t="shared" si="21"/>
        <v>3521.1932799999995</v>
      </c>
    </row>
    <row r="698" spans="1:4">
      <c r="A698" s="54"/>
      <c r="B698" s="95">
        <f t="shared" si="20"/>
        <v>0</v>
      </c>
      <c r="C698" s="84"/>
      <c r="D698" s="92">
        <f t="shared" si="21"/>
        <v>0</v>
      </c>
    </row>
    <row r="699" spans="1:4">
      <c r="A699" s="33" t="s">
        <v>553</v>
      </c>
      <c r="B699" s="95">
        <f t="shared" si="20"/>
        <v>5658.4045055999995</v>
      </c>
      <c r="C699" s="73">
        <v>5432.4160000000002</v>
      </c>
      <c r="D699" s="92">
        <f t="shared" si="21"/>
        <v>3368.0979200000002</v>
      </c>
    </row>
    <row r="700" spans="1:4">
      <c r="A700" s="33" t="s">
        <v>554</v>
      </c>
      <c r="B700" s="95">
        <f t="shared" si="20"/>
        <v>6397.8550943999999</v>
      </c>
      <c r="C700" s="73">
        <v>6142.3339999999998</v>
      </c>
      <c r="D700" s="92">
        <f t="shared" si="21"/>
        <v>3808.2470800000001</v>
      </c>
    </row>
    <row r="701" spans="1:4">
      <c r="A701" s="21" t="s">
        <v>555</v>
      </c>
      <c r="B701" s="95">
        <f t="shared" si="20"/>
        <v>6172.8049151999994</v>
      </c>
      <c r="C701" s="73">
        <v>5926.2719999999999</v>
      </c>
      <c r="D701" s="92">
        <f t="shared" si="21"/>
        <v>3674.2886399999998</v>
      </c>
    </row>
    <row r="702" spans="1:4">
      <c r="A702" s="21" t="s">
        <v>556</v>
      </c>
      <c r="B702" s="95">
        <f t="shared" si="20"/>
        <v>6301.4050176000001</v>
      </c>
      <c r="C702" s="73">
        <v>6049.7360000000008</v>
      </c>
      <c r="D702" s="92">
        <f t="shared" si="21"/>
        <v>3750.8363200000003</v>
      </c>
    </row>
    <row r="703" spans="1:4">
      <c r="A703" s="22"/>
      <c r="B703" s="95">
        <f t="shared" si="20"/>
        <v>0</v>
      </c>
      <c r="C703" s="75"/>
      <c r="D703" s="92">
        <f t="shared" si="21"/>
        <v>0</v>
      </c>
    </row>
    <row r="704" spans="1:4">
      <c r="A704" s="21" t="s">
        <v>557</v>
      </c>
      <c r="B704" s="95">
        <f t="shared" si="20"/>
        <v>5529.8044031999998</v>
      </c>
      <c r="C704" s="73">
        <v>5308.9520000000002</v>
      </c>
      <c r="D704" s="92">
        <f t="shared" si="21"/>
        <v>3291.55024</v>
      </c>
    </row>
    <row r="705" spans="1:4">
      <c r="A705" s="21" t="s">
        <v>558</v>
      </c>
      <c r="B705" s="95">
        <f t="shared" si="20"/>
        <v>5658.4045055999995</v>
      </c>
      <c r="C705" s="73">
        <v>5432.4160000000002</v>
      </c>
      <c r="D705" s="92">
        <f t="shared" si="21"/>
        <v>3368.0979200000002</v>
      </c>
    </row>
    <row r="706" spans="1:4">
      <c r="A706" s="33" t="s">
        <v>559</v>
      </c>
      <c r="B706" s="95">
        <f t="shared" si="20"/>
        <v>12474.209932799997</v>
      </c>
      <c r="C706" s="73">
        <v>11976.007999999998</v>
      </c>
      <c r="D706" s="92">
        <f t="shared" si="21"/>
        <v>7425.1249599999983</v>
      </c>
    </row>
    <row r="707" spans="1:4">
      <c r="A707" s="33" t="s">
        <v>560</v>
      </c>
      <c r="B707" s="95">
        <f t="shared" si="20"/>
        <v>6301.4050176000001</v>
      </c>
      <c r="C707" s="73">
        <v>6049.7360000000008</v>
      </c>
      <c r="D707" s="92">
        <f t="shared" si="21"/>
        <v>3750.8363200000003</v>
      </c>
    </row>
    <row r="708" spans="1:4">
      <c r="A708" s="22"/>
      <c r="B708" s="95">
        <f t="shared" si="20"/>
        <v>0</v>
      </c>
      <c r="C708" s="75"/>
      <c r="D708" s="92">
        <f t="shared" si="21"/>
        <v>0</v>
      </c>
    </row>
    <row r="709" spans="1:4">
      <c r="A709" s="53" t="s">
        <v>561</v>
      </c>
      <c r="B709" s="95">
        <f t="shared" si="20"/>
        <v>14789.011776000001</v>
      </c>
      <c r="C709" s="73">
        <v>14198.360000000002</v>
      </c>
      <c r="D709" s="92">
        <f t="shared" si="21"/>
        <v>8802.9832000000024</v>
      </c>
    </row>
    <row r="710" spans="1:4">
      <c r="A710" s="53" t="s">
        <v>562</v>
      </c>
      <c r="B710" s="95">
        <f t="shared" si="20"/>
        <v>14789.011776000001</v>
      </c>
      <c r="C710" s="73">
        <v>14198.360000000002</v>
      </c>
      <c r="D710" s="92">
        <f t="shared" si="21"/>
        <v>8802.9832000000024</v>
      </c>
    </row>
    <row r="711" spans="1:4">
      <c r="A711" s="22"/>
      <c r="B711" s="95">
        <f t="shared" si="20"/>
        <v>0</v>
      </c>
      <c r="C711" s="75"/>
      <c r="D711" s="92">
        <f t="shared" si="21"/>
        <v>0</v>
      </c>
    </row>
    <row r="712" spans="1:4">
      <c r="A712" s="55" t="s">
        <v>563</v>
      </c>
      <c r="B712" s="95">
        <f t="shared" si="20"/>
        <v>33114.526367999999</v>
      </c>
      <c r="C712" s="73">
        <v>31791.98</v>
      </c>
      <c r="D712" s="92">
        <f t="shared" si="21"/>
        <v>19711.027600000001</v>
      </c>
    </row>
    <row r="713" spans="1:4">
      <c r="A713" s="55" t="s">
        <v>564</v>
      </c>
      <c r="B713" s="95">
        <f t="shared" si="20"/>
        <v>16718.013311999995</v>
      </c>
      <c r="C713" s="73">
        <v>16050.32</v>
      </c>
      <c r="D713" s="92">
        <f t="shared" si="21"/>
        <v>9951.1983999999993</v>
      </c>
    </row>
    <row r="714" spans="1:4">
      <c r="A714" s="55" t="s">
        <v>565</v>
      </c>
      <c r="B714" s="95">
        <f t="shared" si="20"/>
        <v>16718.013311999995</v>
      </c>
      <c r="C714" s="73">
        <v>16050.32</v>
      </c>
      <c r="D714" s="92">
        <f t="shared" si="21"/>
        <v>9951.1983999999993</v>
      </c>
    </row>
    <row r="715" spans="1:4">
      <c r="A715" s="22"/>
      <c r="B715" s="95">
        <f t="shared" ref="B715:B778" si="22">D715*1.2*1.4</f>
        <v>0</v>
      </c>
      <c r="C715" s="75"/>
      <c r="D715" s="92">
        <f t="shared" ref="D715:D778" si="23">C715-C715*38%</f>
        <v>0</v>
      </c>
    </row>
    <row r="716" spans="1:4">
      <c r="A716" s="55" t="s">
        <v>566</v>
      </c>
      <c r="B716" s="95">
        <f t="shared" si="22"/>
        <v>11252.508959999999</v>
      </c>
      <c r="C716" s="73">
        <v>10803.1</v>
      </c>
      <c r="D716" s="92">
        <f t="shared" si="23"/>
        <v>6697.9220000000005</v>
      </c>
    </row>
    <row r="717" spans="1:4">
      <c r="A717" s="55" t="s">
        <v>567</v>
      </c>
      <c r="B717" s="95">
        <f t="shared" si="22"/>
        <v>14467.511519999998</v>
      </c>
      <c r="C717" s="73">
        <v>13889.699999999999</v>
      </c>
      <c r="D717" s="92">
        <f t="shared" si="23"/>
        <v>8611.6139999999996</v>
      </c>
    </row>
    <row r="718" spans="1:4">
      <c r="A718" s="55" t="s">
        <v>568</v>
      </c>
      <c r="B718" s="95">
        <f t="shared" si="22"/>
        <v>20897.516639999994</v>
      </c>
      <c r="C718" s="73">
        <v>20062.900000000001</v>
      </c>
      <c r="D718" s="92">
        <f t="shared" si="23"/>
        <v>12438.998</v>
      </c>
    </row>
    <row r="719" spans="1:4">
      <c r="A719" s="55" t="s">
        <v>569</v>
      </c>
      <c r="B719" s="95">
        <f t="shared" si="22"/>
        <v>16075.012799999997</v>
      </c>
      <c r="C719" s="73">
        <v>15433</v>
      </c>
      <c r="D719" s="92">
        <f t="shared" si="23"/>
        <v>9568.4599999999991</v>
      </c>
    </row>
    <row r="720" spans="1:4">
      <c r="A720" s="22"/>
      <c r="B720" s="95">
        <f t="shared" si="22"/>
        <v>0</v>
      </c>
      <c r="C720" s="75"/>
      <c r="D720" s="92">
        <f t="shared" si="23"/>
        <v>0</v>
      </c>
    </row>
    <row r="721" spans="1:4">
      <c r="A721" s="33" t="s">
        <v>570</v>
      </c>
      <c r="B721" s="95">
        <f t="shared" si="22"/>
        <v>4115.2032767999999</v>
      </c>
      <c r="C721" s="73">
        <v>3950.848</v>
      </c>
      <c r="D721" s="92">
        <f t="shared" si="23"/>
        <v>2449.52576</v>
      </c>
    </row>
    <row r="722" spans="1:4">
      <c r="A722" s="33" t="s">
        <v>571</v>
      </c>
      <c r="B722" s="95">
        <f t="shared" si="22"/>
        <v>4115.2032767999999</v>
      </c>
      <c r="C722" s="73">
        <v>3950.848</v>
      </c>
      <c r="D722" s="92">
        <f t="shared" si="23"/>
        <v>2449.52576</v>
      </c>
    </row>
    <row r="723" spans="1:4">
      <c r="A723" s="33" t="s">
        <v>572</v>
      </c>
      <c r="B723" s="95">
        <f t="shared" si="22"/>
        <v>4115.2032767999999</v>
      </c>
      <c r="C723" s="73">
        <v>3950.848</v>
      </c>
      <c r="D723" s="92">
        <f t="shared" si="23"/>
        <v>2449.52576</v>
      </c>
    </row>
    <row r="724" spans="1:4">
      <c r="A724" s="33" t="s">
        <v>573</v>
      </c>
      <c r="B724" s="95">
        <f t="shared" si="22"/>
        <v>4099.128263999999</v>
      </c>
      <c r="C724" s="73">
        <v>3935.4150000000004</v>
      </c>
      <c r="D724" s="92">
        <f t="shared" si="23"/>
        <v>2439.9573</v>
      </c>
    </row>
    <row r="725" spans="1:4">
      <c r="A725" s="33" t="s">
        <v>574</v>
      </c>
      <c r="B725" s="95">
        <f t="shared" si="22"/>
        <v>4099.128263999999</v>
      </c>
      <c r="C725" s="73">
        <v>3935.4150000000004</v>
      </c>
      <c r="D725" s="92">
        <f t="shared" si="23"/>
        <v>2439.9573</v>
      </c>
    </row>
    <row r="726" spans="1:4">
      <c r="A726" s="33" t="s">
        <v>575</v>
      </c>
      <c r="B726" s="95">
        <f t="shared" si="22"/>
        <v>4099.128263999999</v>
      </c>
      <c r="C726" s="73">
        <v>3935.4150000000004</v>
      </c>
      <c r="D726" s="92">
        <f t="shared" si="23"/>
        <v>2439.9573</v>
      </c>
    </row>
    <row r="727" spans="1:4">
      <c r="A727" s="22"/>
      <c r="B727" s="95">
        <f t="shared" si="22"/>
        <v>0</v>
      </c>
      <c r="C727" s="75"/>
      <c r="D727" s="92">
        <f t="shared" si="23"/>
        <v>0</v>
      </c>
    </row>
    <row r="728" spans="1:4">
      <c r="A728" s="33" t="s">
        <v>576</v>
      </c>
      <c r="B728" s="95">
        <f t="shared" si="22"/>
        <v>2363.0268815999993</v>
      </c>
      <c r="C728" s="73">
        <v>2268.6509999999998</v>
      </c>
      <c r="D728" s="92">
        <f t="shared" si="23"/>
        <v>1406.5636199999999</v>
      </c>
    </row>
    <row r="729" spans="1:4">
      <c r="A729" s="33" t="s">
        <v>577</v>
      </c>
      <c r="B729" s="95">
        <f t="shared" si="22"/>
        <v>10416.608294399997</v>
      </c>
      <c r="C729" s="73">
        <v>10000.583999999999</v>
      </c>
      <c r="D729" s="92">
        <f t="shared" si="23"/>
        <v>6200.362079999999</v>
      </c>
    </row>
    <row r="730" spans="1:4">
      <c r="A730" s="33" t="s">
        <v>578</v>
      </c>
      <c r="B730" s="95">
        <f t="shared" si="22"/>
        <v>10416.608294399997</v>
      </c>
      <c r="C730" s="73">
        <v>10000.583999999999</v>
      </c>
      <c r="D730" s="92">
        <f t="shared" si="23"/>
        <v>6200.362079999999</v>
      </c>
    </row>
    <row r="731" spans="1:4">
      <c r="A731" s="22"/>
      <c r="B731" s="95">
        <f t="shared" si="22"/>
        <v>0</v>
      </c>
      <c r="C731" s="75"/>
      <c r="D731" s="92">
        <f t="shared" si="23"/>
        <v>0</v>
      </c>
    </row>
    <row r="732" spans="1:4">
      <c r="A732" s="33" t="s">
        <v>579</v>
      </c>
      <c r="B732" s="95">
        <f t="shared" si="22"/>
        <v>2234.4267791999996</v>
      </c>
      <c r="C732" s="73">
        <v>2145.1869999999999</v>
      </c>
      <c r="D732" s="92">
        <f t="shared" si="23"/>
        <v>1330.0159399999998</v>
      </c>
    </row>
    <row r="733" spans="1:4">
      <c r="A733" s="33" t="s">
        <v>580</v>
      </c>
      <c r="B733" s="95">
        <f t="shared" si="22"/>
        <v>2234.4267791999996</v>
      </c>
      <c r="C733" s="73">
        <v>2145.1869999999999</v>
      </c>
      <c r="D733" s="92">
        <f t="shared" si="23"/>
        <v>1330.0159399999998</v>
      </c>
    </row>
    <row r="734" spans="1:4">
      <c r="A734" s="33" t="s">
        <v>581</v>
      </c>
      <c r="B734" s="95">
        <f t="shared" si="22"/>
        <v>2234.4267791999996</v>
      </c>
      <c r="C734" s="73">
        <v>2145.1869999999999</v>
      </c>
      <c r="D734" s="92">
        <f t="shared" si="23"/>
        <v>1330.0159399999998</v>
      </c>
    </row>
    <row r="735" spans="1:4">
      <c r="A735" s="33" t="s">
        <v>582</v>
      </c>
      <c r="B735" s="95">
        <f t="shared" si="22"/>
        <v>5256.5291855999994</v>
      </c>
      <c r="C735" s="73">
        <v>5046.5909999999994</v>
      </c>
      <c r="D735" s="92">
        <f t="shared" si="23"/>
        <v>3128.8864199999998</v>
      </c>
    </row>
    <row r="736" spans="1:4">
      <c r="A736" s="33" t="s">
        <v>583</v>
      </c>
      <c r="B736" s="95">
        <f t="shared" si="22"/>
        <v>5256.5291855999994</v>
      </c>
      <c r="C736" s="73">
        <v>5046.5909999999994</v>
      </c>
      <c r="D736" s="92">
        <f t="shared" si="23"/>
        <v>3128.8864199999998</v>
      </c>
    </row>
    <row r="737" spans="1:4">
      <c r="A737" s="33" t="s">
        <v>584</v>
      </c>
      <c r="B737" s="95">
        <f t="shared" si="22"/>
        <v>5256.5291855999994</v>
      </c>
      <c r="C737" s="73">
        <v>5046.5909999999994</v>
      </c>
      <c r="D737" s="92">
        <f t="shared" si="23"/>
        <v>3128.8864199999998</v>
      </c>
    </row>
    <row r="738" spans="1:4">
      <c r="A738" s="22"/>
      <c r="B738" s="95">
        <f t="shared" si="22"/>
        <v>0</v>
      </c>
      <c r="C738" s="75"/>
      <c r="D738" s="92">
        <f t="shared" si="23"/>
        <v>0</v>
      </c>
    </row>
    <row r="739" spans="1:4">
      <c r="A739" s="33" t="s">
        <v>585</v>
      </c>
      <c r="B739" s="95">
        <f t="shared" si="22"/>
        <v>1945.0765488</v>
      </c>
      <c r="C739" s="73">
        <v>1867.393</v>
      </c>
      <c r="D739" s="92">
        <f t="shared" si="23"/>
        <v>1157.7836600000001</v>
      </c>
    </row>
    <row r="740" spans="1:4">
      <c r="A740" s="33" t="s">
        <v>586</v>
      </c>
      <c r="B740" s="95">
        <f t="shared" si="22"/>
        <v>1945.0765488</v>
      </c>
      <c r="C740" s="73">
        <v>1867.393</v>
      </c>
      <c r="D740" s="92">
        <f t="shared" si="23"/>
        <v>1157.7836600000001</v>
      </c>
    </row>
    <row r="741" spans="1:4">
      <c r="A741" s="33" t="s">
        <v>587</v>
      </c>
      <c r="B741" s="95">
        <f t="shared" si="22"/>
        <v>6188.8799280000003</v>
      </c>
      <c r="C741" s="73">
        <v>5941.7050000000008</v>
      </c>
      <c r="D741" s="92">
        <f t="shared" si="23"/>
        <v>3683.8571000000006</v>
      </c>
    </row>
    <row r="742" spans="1:4">
      <c r="A742" s="33" t="s">
        <v>588</v>
      </c>
      <c r="B742" s="95">
        <f t="shared" si="22"/>
        <v>6188.8799280000003</v>
      </c>
      <c r="C742" s="73">
        <v>5941.7050000000008</v>
      </c>
      <c r="D742" s="92">
        <f t="shared" si="23"/>
        <v>3683.8571000000006</v>
      </c>
    </row>
    <row r="743" spans="1:4">
      <c r="A743" s="33" t="s">
        <v>589</v>
      </c>
      <c r="B743" s="95">
        <f t="shared" si="22"/>
        <v>6188.8799280000003</v>
      </c>
      <c r="C743" s="73">
        <v>5941.7050000000008</v>
      </c>
      <c r="D743" s="92">
        <f t="shared" si="23"/>
        <v>3683.8571000000006</v>
      </c>
    </row>
    <row r="744" spans="1:4">
      <c r="A744" s="56"/>
      <c r="B744" s="95">
        <f t="shared" si="22"/>
        <v>0</v>
      </c>
      <c r="C744" s="75"/>
      <c r="D744" s="92">
        <f t="shared" si="23"/>
        <v>0</v>
      </c>
    </row>
    <row r="745" spans="1:4">
      <c r="A745" s="33" t="s">
        <v>590</v>
      </c>
      <c r="B745" s="95">
        <f t="shared" si="22"/>
        <v>3198.9275471999999</v>
      </c>
      <c r="C745" s="73">
        <v>3071.1669999999999</v>
      </c>
      <c r="D745" s="92">
        <f t="shared" si="23"/>
        <v>1904.12354</v>
      </c>
    </row>
    <row r="746" spans="1:4">
      <c r="A746" s="33" t="s">
        <v>591</v>
      </c>
      <c r="B746" s="95">
        <f t="shared" si="22"/>
        <v>3198.9275471999999</v>
      </c>
      <c r="C746" s="73">
        <v>3071.1669999999999</v>
      </c>
      <c r="D746" s="92">
        <f t="shared" si="23"/>
        <v>1904.12354</v>
      </c>
    </row>
    <row r="747" spans="1:4">
      <c r="A747" s="33" t="s">
        <v>592</v>
      </c>
      <c r="B747" s="95">
        <f t="shared" si="22"/>
        <v>3198.9275471999999</v>
      </c>
      <c r="C747" s="73">
        <v>3071.1669999999999</v>
      </c>
      <c r="D747" s="92">
        <f t="shared" si="23"/>
        <v>1904.12354</v>
      </c>
    </row>
    <row r="748" spans="1:4">
      <c r="A748" s="33" t="s">
        <v>593</v>
      </c>
      <c r="B748" s="95">
        <f t="shared" si="22"/>
        <v>3198.9275471999999</v>
      </c>
      <c r="C748" s="73">
        <v>3071.1669999999999</v>
      </c>
      <c r="D748" s="92">
        <f t="shared" si="23"/>
        <v>1904.12354</v>
      </c>
    </row>
    <row r="749" spans="1:4">
      <c r="A749" s="33" t="s">
        <v>594</v>
      </c>
      <c r="B749" s="95">
        <f t="shared" si="22"/>
        <v>3777.6280079999997</v>
      </c>
      <c r="C749" s="73">
        <v>3626.7550000000001</v>
      </c>
      <c r="D749" s="92">
        <f t="shared" si="23"/>
        <v>2248.5880999999999</v>
      </c>
    </row>
    <row r="750" spans="1:4">
      <c r="A750" s="33" t="s">
        <v>595</v>
      </c>
      <c r="B750" s="95">
        <f t="shared" si="22"/>
        <v>3777.6280079999997</v>
      </c>
      <c r="C750" s="73">
        <v>3626.7550000000001</v>
      </c>
      <c r="D750" s="92">
        <f t="shared" si="23"/>
        <v>2248.5880999999999</v>
      </c>
    </row>
    <row r="751" spans="1:4">
      <c r="A751" s="33" t="s">
        <v>596</v>
      </c>
      <c r="B751" s="95">
        <f t="shared" si="22"/>
        <v>3777.6280079999997</v>
      </c>
      <c r="C751" s="73">
        <v>3626.7550000000001</v>
      </c>
      <c r="D751" s="92">
        <f t="shared" si="23"/>
        <v>2248.5880999999999</v>
      </c>
    </row>
    <row r="752" spans="1:4">
      <c r="A752" s="33" t="s">
        <v>597</v>
      </c>
      <c r="B752" s="95">
        <f t="shared" si="22"/>
        <v>3777.6280079999997</v>
      </c>
      <c r="C752" s="73">
        <v>3626.7550000000001</v>
      </c>
      <c r="D752" s="92">
        <f t="shared" si="23"/>
        <v>2248.5880999999999</v>
      </c>
    </row>
    <row r="753" spans="1:4">
      <c r="A753" s="56"/>
      <c r="B753" s="95">
        <f t="shared" si="22"/>
        <v>0</v>
      </c>
      <c r="C753" s="75"/>
      <c r="D753" s="92">
        <f t="shared" si="23"/>
        <v>0</v>
      </c>
    </row>
    <row r="754" spans="1:4">
      <c r="A754" s="33" t="s">
        <v>598</v>
      </c>
      <c r="B754" s="95">
        <f t="shared" si="22"/>
        <v>3311.4526368000006</v>
      </c>
      <c r="C754" s="73">
        <v>3179.1980000000008</v>
      </c>
      <c r="D754" s="92">
        <f t="shared" si="23"/>
        <v>1971.1027600000004</v>
      </c>
    </row>
    <row r="755" spans="1:4">
      <c r="A755" s="33" t="s">
        <v>599</v>
      </c>
      <c r="B755" s="95">
        <f t="shared" si="22"/>
        <v>3311.4526368000006</v>
      </c>
      <c r="C755" s="73">
        <v>3179.1980000000008</v>
      </c>
      <c r="D755" s="92">
        <f t="shared" si="23"/>
        <v>1971.1027600000004</v>
      </c>
    </row>
    <row r="756" spans="1:4">
      <c r="A756" s="33" t="s">
        <v>600</v>
      </c>
      <c r="B756" s="95">
        <f t="shared" si="22"/>
        <v>1703.9513567999998</v>
      </c>
      <c r="C756" s="73">
        <v>1635.8979999999999</v>
      </c>
      <c r="D756" s="92">
        <f t="shared" si="23"/>
        <v>1014.25676</v>
      </c>
    </row>
    <row r="757" spans="1:4">
      <c r="A757" s="33" t="s">
        <v>601</v>
      </c>
      <c r="B757" s="95">
        <f t="shared" si="22"/>
        <v>1703.9513567999998</v>
      </c>
      <c r="C757" s="73">
        <v>1635.8979999999999</v>
      </c>
      <c r="D757" s="92">
        <f t="shared" si="23"/>
        <v>1014.25676</v>
      </c>
    </row>
    <row r="758" spans="1:4">
      <c r="A758" s="33" t="s">
        <v>602</v>
      </c>
      <c r="B758" s="95">
        <f t="shared" si="22"/>
        <v>1703.9513567999998</v>
      </c>
      <c r="C758" s="73">
        <v>1635.8979999999999</v>
      </c>
      <c r="D758" s="92">
        <f t="shared" si="23"/>
        <v>1014.25676</v>
      </c>
    </row>
    <row r="759" spans="1:4">
      <c r="A759" s="33" t="s">
        <v>603</v>
      </c>
      <c r="B759" s="95">
        <f t="shared" si="22"/>
        <v>1703.9513567999998</v>
      </c>
      <c r="C759" s="73">
        <v>1635.8979999999999</v>
      </c>
      <c r="D759" s="92">
        <f t="shared" si="23"/>
        <v>1014.25676</v>
      </c>
    </row>
    <row r="760" spans="1:4">
      <c r="A760" s="22"/>
      <c r="B760" s="95">
        <f t="shared" si="22"/>
        <v>0</v>
      </c>
      <c r="C760" s="84"/>
      <c r="D760" s="92">
        <f t="shared" si="23"/>
        <v>0</v>
      </c>
    </row>
    <row r="761" spans="1:4">
      <c r="A761" s="51" t="s">
        <v>604</v>
      </c>
      <c r="B761" s="95">
        <f t="shared" si="22"/>
        <v>2025.4516127999996</v>
      </c>
      <c r="C761" s="73">
        <v>1944.5579999999998</v>
      </c>
      <c r="D761" s="92">
        <f t="shared" si="23"/>
        <v>1205.6259599999998</v>
      </c>
    </row>
    <row r="762" spans="1:4">
      <c r="A762" s="51" t="s">
        <v>605</v>
      </c>
      <c r="B762" s="95">
        <f t="shared" si="22"/>
        <v>3697.2529440000003</v>
      </c>
      <c r="C762" s="73">
        <v>3549.5900000000006</v>
      </c>
      <c r="D762" s="92">
        <f t="shared" si="23"/>
        <v>2200.7458000000006</v>
      </c>
    </row>
    <row r="763" spans="1:4">
      <c r="A763" s="51" t="s">
        <v>606</v>
      </c>
      <c r="B763" s="95">
        <f t="shared" si="22"/>
        <v>5304.7542240000002</v>
      </c>
      <c r="C763" s="73">
        <v>5092.8900000000003</v>
      </c>
      <c r="D763" s="92">
        <f t="shared" si="23"/>
        <v>3157.5918000000001</v>
      </c>
    </row>
    <row r="764" spans="1:4">
      <c r="A764" s="52"/>
      <c r="B764" s="95">
        <f t="shared" si="22"/>
        <v>0</v>
      </c>
      <c r="C764" s="90"/>
      <c r="D764" s="92">
        <f t="shared" si="23"/>
        <v>0</v>
      </c>
    </row>
    <row r="765" spans="1:4">
      <c r="A765" s="51" t="s">
        <v>607</v>
      </c>
      <c r="B765" s="95">
        <f t="shared" si="22"/>
        <v>1205.6259600000001</v>
      </c>
      <c r="C765" s="73">
        <v>1157.4750000000001</v>
      </c>
      <c r="D765" s="92">
        <f t="shared" si="23"/>
        <v>717.63450000000012</v>
      </c>
    </row>
    <row r="766" spans="1:4">
      <c r="A766" s="51" t="s">
        <v>608</v>
      </c>
      <c r="B766" s="95">
        <f t="shared" si="22"/>
        <v>2186.2017407999997</v>
      </c>
      <c r="C766" s="73">
        <v>2098.8879999999999</v>
      </c>
      <c r="D766" s="92">
        <f t="shared" si="23"/>
        <v>1301.3105599999999</v>
      </c>
    </row>
    <row r="767" spans="1:4">
      <c r="A767" s="51" t="s">
        <v>609</v>
      </c>
      <c r="B767" s="95">
        <f t="shared" si="22"/>
        <v>3311.4526368000006</v>
      </c>
      <c r="C767" s="73">
        <v>3179.1980000000008</v>
      </c>
      <c r="D767" s="92">
        <f t="shared" si="23"/>
        <v>1971.1027600000004</v>
      </c>
    </row>
    <row r="768" spans="1:4">
      <c r="A768" s="51" t="s">
        <v>610</v>
      </c>
      <c r="B768" s="95">
        <f t="shared" si="22"/>
        <v>3311.4526368000006</v>
      </c>
      <c r="C768" s="73">
        <v>3179.1980000000008</v>
      </c>
      <c r="D768" s="92">
        <f t="shared" si="23"/>
        <v>1971.1027600000004</v>
      </c>
    </row>
    <row r="769" spans="1:4">
      <c r="A769" s="51" t="s">
        <v>611</v>
      </c>
      <c r="B769" s="95">
        <f t="shared" si="22"/>
        <v>4661.7537119999997</v>
      </c>
      <c r="C769" s="73">
        <v>4475.57</v>
      </c>
      <c r="D769" s="92">
        <f t="shared" si="23"/>
        <v>2774.8534</v>
      </c>
    </row>
    <row r="770" spans="1:4">
      <c r="A770" s="52"/>
      <c r="B770" s="95">
        <f t="shared" si="22"/>
        <v>0</v>
      </c>
      <c r="C770" s="90"/>
      <c r="D770" s="92">
        <f t="shared" si="23"/>
        <v>0</v>
      </c>
    </row>
    <row r="771" spans="1:4">
      <c r="A771" s="51" t="s">
        <v>612</v>
      </c>
      <c r="B771" s="95">
        <f t="shared" si="22"/>
        <v>1736.1013824000001</v>
      </c>
      <c r="C771" s="73">
        <v>1666.7640000000001</v>
      </c>
      <c r="D771" s="92">
        <f t="shared" si="23"/>
        <v>1033.3936800000001</v>
      </c>
    </row>
    <row r="772" spans="1:4">
      <c r="A772" s="51" t="s">
        <v>613</v>
      </c>
      <c r="B772" s="95">
        <f t="shared" si="22"/>
        <v>3375.7526879999996</v>
      </c>
      <c r="C772" s="73">
        <v>3240.93</v>
      </c>
      <c r="D772" s="92">
        <f t="shared" si="23"/>
        <v>2009.3765999999998</v>
      </c>
    </row>
    <row r="773" spans="1:4">
      <c r="A773" s="51" t="s">
        <v>614</v>
      </c>
      <c r="B773" s="95">
        <f t="shared" si="22"/>
        <v>4983.2539679999991</v>
      </c>
      <c r="C773" s="73">
        <v>4784.2300000000005</v>
      </c>
      <c r="D773" s="92">
        <f t="shared" si="23"/>
        <v>2966.2226000000001</v>
      </c>
    </row>
    <row r="774" spans="1:4">
      <c r="A774" s="51" t="s">
        <v>615</v>
      </c>
      <c r="B774" s="95">
        <f t="shared" si="22"/>
        <v>4983.2539679999991</v>
      </c>
      <c r="C774" s="73">
        <v>4784.2300000000005</v>
      </c>
      <c r="D774" s="92">
        <f t="shared" si="23"/>
        <v>2966.2226000000001</v>
      </c>
    </row>
    <row r="775" spans="1:4">
      <c r="A775" s="52"/>
      <c r="B775" s="95">
        <f t="shared" si="22"/>
        <v>0</v>
      </c>
      <c r="C775" s="90"/>
      <c r="D775" s="92">
        <f t="shared" si="23"/>
        <v>0</v>
      </c>
    </row>
    <row r="776" spans="1:4">
      <c r="A776" s="51" t="s">
        <v>616</v>
      </c>
      <c r="B776" s="95">
        <f t="shared" si="22"/>
        <v>1607.50128</v>
      </c>
      <c r="C776" s="73">
        <v>1543.3000000000002</v>
      </c>
      <c r="D776" s="92">
        <f t="shared" si="23"/>
        <v>956.84600000000012</v>
      </c>
    </row>
    <row r="777" spans="1:4">
      <c r="A777" s="51" t="s">
        <v>617</v>
      </c>
      <c r="B777" s="95">
        <f t="shared" si="22"/>
        <v>3215.0025599999999</v>
      </c>
      <c r="C777" s="73">
        <v>3086.6000000000004</v>
      </c>
      <c r="D777" s="92">
        <f t="shared" si="23"/>
        <v>1913.6920000000002</v>
      </c>
    </row>
    <row r="778" spans="1:4">
      <c r="A778" s="51" t="s">
        <v>618</v>
      </c>
      <c r="B778" s="95">
        <f t="shared" si="22"/>
        <v>5304.7542240000002</v>
      </c>
      <c r="C778" s="73">
        <v>5092.8900000000003</v>
      </c>
      <c r="D778" s="92">
        <f t="shared" si="23"/>
        <v>3157.5918000000001</v>
      </c>
    </row>
    <row r="779" spans="1:4">
      <c r="A779" s="51" t="s">
        <v>619</v>
      </c>
      <c r="B779" s="95">
        <f t="shared" ref="B779:B842" si="24">D779*1.2*1.4</f>
        <v>6430.0051199999998</v>
      </c>
      <c r="C779" s="73">
        <v>6173.2000000000007</v>
      </c>
      <c r="D779" s="92">
        <f t="shared" ref="D779:D842" si="25">C779-C779*38%</f>
        <v>3827.3840000000005</v>
      </c>
    </row>
    <row r="780" spans="1:4">
      <c r="A780" s="52"/>
      <c r="B780" s="95">
        <f t="shared" si="24"/>
        <v>0</v>
      </c>
      <c r="C780" s="90"/>
      <c r="D780" s="92">
        <f t="shared" si="25"/>
        <v>0</v>
      </c>
    </row>
    <row r="781" spans="1:4">
      <c r="A781" s="40" t="s">
        <v>620</v>
      </c>
      <c r="B781" s="95">
        <f t="shared" si="24"/>
        <v>2202.2767535999997</v>
      </c>
      <c r="C781" s="73">
        <v>2114.3209999999999</v>
      </c>
      <c r="D781" s="92">
        <f t="shared" si="25"/>
        <v>1310.8790199999999</v>
      </c>
    </row>
    <row r="782" spans="1:4">
      <c r="A782" s="40" t="s">
        <v>621</v>
      </c>
      <c r="B782" s="95">
        <f t="shared" si="24"/>
        <v>4597.4536607999999</v>
      </c>
      <c r="C782" s="73">
        <v>4413.8380000000006</v>
      </c>
      <c r="D782" s="92">
        <f t="shared" si="25"/>
        <v>2736.5795600000001</v>
      </c>
    </row>
    <row r="783" spans="1:4">
      <c r="A783" s="40" t="s">
        <v>622</v>
      </c>
      <c r="B783" s="95">
        <f t="shared" si="24"/>
        <v>6430.0051199999998</v>
      </c>
      <c r="C783" s="73">
        <v>6173.2000000000007</v>
      </c>
      <c r="D783" s="92">
        <f t="shared" si="25"/>
        <v>3827.3840000000005</v>
      </c>
    </row>
    <row r="784" spans="1:4">
      <c r="A784" s="22"/>
      <c r="B784" s="95">
        <f t="shared" si="24"/>
        <v>0</v>
      </c>
      <c r="C784" s="75"/>
      <c r="D784" s="92">
        <f t="shared" si="25"/>
        <v>0</v>
      </c>
    </row>
    <row r="785" spans="1:4">
      <c r="A785" s="38" t="s">
        <v>623</v>
      </c>
      <c r="B785" s="95">
        <f t="shared" si="24"/>
        <v>1462.8261647999998</v>
      </c>
      <c r="C785" s="73">
        <v>1404.4029999999998</v>
      </c>
      <c r="D785" s="92">
        <f t="shared" si="25"/>
        <v>870.72985999999992</v>
      </c>
    </row>
    <row r="786" spans="1:4">
      <c r="A786" s="38" t="s">
        <v>624</v>
      </c>
      <c r="B786" s="95">
        <f t="shared" si="24"/>
        <v>2893.5023040000001</v>
      </c>
      <c r="C786" s="73">
        <v>2777.9400000000005</v>
      </c>
      <c r="D786" s="92">
        <f t="shared" si="25"/>
        <v>1722.3228000000004</v>
      </c>
    </row>
    <row r="787" spans="1:4">
      <c r="A787" s="38" t="s">
        <v>625</v>
      </c>
      <c r="B787" s="95">
        <f t="shared" si="24"/>
        <v>4018.7531999999992</v>
      </c>
      <c r="C787" s="73">
        <v>3858.25</v>
      </c>
      <c r="D787" s="92">
        <f t="shared" si="25"/>
        <v>2392.1149999999998</v>
      </c>
    </row>
    <row r="788" spans="1:4">
      <c r="A788" s="44"/>
      <c r="B788" s="95">
        <f t="shared" si="24"/>
        <v>0</v>
      </c>
      <c r="C788" s="84"/>
      <c r="D788" s="92">
        <f t="shared" si="25"/>
        <v>0</v>
      </c>
    </row>
    <row r="789" spans="1:4">
      <c r="A789" s="38" t="s">
        <v>626</v>
      </c>
      <c r="B789" s="95">
        <f t="shared" si="24"/>
        <v>2089.7516639999994</v>
      </c>
      <c r="C789" s="73">
        <v>2006.29</v>
      </c>
      <c r="D789" s="92">
        <f t="shared" si="25"/>
        <v>1243.8997999999999</v>
      </c>
    </row>
    <row r="790" spans="1:4">
      <c r="A790" s="38" t="s">
        <v>627</v>
      </c>
      <c r="B790" s="95">
        <f t="shared" si="24"/>
        <v>4179.5033279999989</v>
      </c>
      <c r="C790" s="73">
        <v>4012.58</v>
      </c>
      <c r="D790" s="92">
        <f t="shared" si="25"/>
        <v>2487.7995999999998</v>
      </c>
    </row>
    <row r="791" spans="1:4">
      <c r="A791" s="38" t="s">
        <v>628</v>
      </c>
      <c r="B791" s="95">
        <f t="shared" si="24"/>
        <v>6108.5048639999986</v>
      </c>
      <c r="C791" s="73">
        <v>5864.54</v>
      </c>
      <c r="D791" s="92">
        <f t="shared" si="25"/>
        <v>3636.0147999999999</v>
      </c>
    </row>
    <row r="792" spans="1:4">
      <c r="A792" s="37"/>
      <c r="B792" s="95">
        <f t="shared" si="24"/>
        <v>0</v>
      </c>
      <c r="C792" s="74"/>
      <c r="D792" s="92">
        <f t="shared" si="25"/>
        <v>0</v>
      </c>
    </row>
    <row r="793" spans="1:4">
      <c r="A793" s="38" t="s">
        <v>629</v>
      </c>
      <c r="B793" s="95">
        <f t="shared" si="24"/>
        <v>1639.6513056000001</v>
      </c>
      <c r="C793" s="73">
        <v>1574.1660000000002</v>
      </c>
      <c r="D793" s="92">
        <f t="shared" si="25"/>
        <v>975.98292000000015</v>
      </c>
    </row>
    <row r="794" spans="1:4">
      <c r="A794" s="33" t="s">
        <v>630</v>
      </c>
      <c r="B794" s="95">
        <f t="shared" si="24"/>
        <v>1639.6513056000001</v>
      </c>
      <c r="C794" s="73">
        <v>1574.1660000000002</v>
      </c>
      <c r="D794" s="92">
        <f t="shared" si="25"/>
        <v>975.98292000000015</v>
      </c>
    </row>
    <row r="795" spans="1:4">
      <c r="A795" s="38" t="s">
        <v>631</v>
      </c>
      <c r="B795" s="95">
        <f t="shared" si="24"/>
        <v>3215.0025599999999</v>
      </c>
      <c r="C795" s="73">
        <v>3086.6000000000004</v>
      </c>
      <c r="D795" s="92">
        <f t="shared" si="25"/>
        <v>1913.6920000000002</v>
      </c>
    </row>
    <row r="796" spans="1:4">
      <c r="A796" s="33" t="s">
        <v>632</v>
      </c>
      <c r="B796" s="95">
        <f t="shared" si="24"/>
        <v>3215.0025599999999</v>
      </c>
      <c r="C796" s="73">
        <v>3086.6000000000004</v>
      </c>
      <c r="D796" s="92">
        <f t="shared" si="25"/>
        <v>1913.6920000000002</v>
      </c>
    </row>
    <row r="797" spans="1:4">
      <c r="A797" s="33" t="s">
        <v>633</v>
      </c>
      <c r="B797" s="95">
        <f t="shared" si="24"/>
        <v>4983.2539679999991</v>
      </c>
      <c r="C797" s="73">
        <v>4784.2300000000005</v>
      </c>
      <c r="D797" s="92">
        <f t="shared" si="25"/>
        <v>2966.2226000000001</v>
      </c>
    </row>
    <row r="798" spans="1:4">
      <c r="A798" s="33" t="s">
        <v>634</v>
      </c>
      <c r="B798" s="95">
        <f t="shared" si="24"/>
        <v>4983.2539679999991</v>
      </c>
      <c r="C798" s="73">
        <v>4784.2300000000005</v>
      </c>
      <c r="D798" s="92">
        <f t="shared" si="25"/>
        <v>2966.2226000000001</v>
      </c>
    </row>
    <row r="799" spans="1:4">
      <c r="A799" s="22"/>
      <c r="B799" s="95">
        <f t="shared" si="24"/>
        <v>0</v>
      </c>
      <c r="C799" s="75"/>
      <c r="D799" s="92">
        <f t="shared" si="25"/>
        <v>0</v>
      </c>
    </row>
    <row r="800" spans="1:4">
      <c r="A800" s="33" t="s">
        <v>635</v>
      </c>
      <c r="B800" s="95">
        <f t="shared" si="24"/>
        <v>1478.9011775999995</v>
      </c>
      <c r="C800" s="73">
        <v>1419.8359999999998</v>
      </c>
      <c r="D800" s="92">
        <f t="shared" si="25"/>
        <v>880.29831999999988</v>
      </c>
    </row>
    <row r="801" spans="1:4">
      <c r="A801" s="33" t="s">
        <v>636</v>
      </c>
      <c r="B801" s="95">
        <f t="shared" si="24"/>
        <v>1478.9011775999995</v>
      </c>
      <c r="C801" s="73">
        <v>1419.8359999999998</v>
      </c>
      <c r="D801" s="92">
        <f t="shared" si="25"/>
        <v>880.29831999999988</v>
      </c>
    </row>
    <row r="802" spans="1:4">
      <c r="A802" s="33" t="s">
        <v>637</v>
      </c>
      <c r="B802" s="95">
        <f t="shared" si="24"/>
        <v>3022.1024063999998</v>
      </c>
      <c r="C802" s="73">
        <v>2901.404</v>
      </c>
      <c r="D802" s="92">
        <f t="shared" si="25"/>
        <v>1798.87048</v>
      </c>
    </row>
    <row r="803" spans="1:4">
      <c r="A803" s="33" t="s">
        <v>638</v>
      </c>
      <c r="B803" s="95">
        <f t="shared" si="24"/>
        <v>3022.1024063999998</v>
      </c>
      <c r="C803" s="73">
        <v>2901.404</v>
      </c>
      <c r="D803" s="92">
        <f t="shared" si="25"/>
        <v>1798.87048</v>
      </c>
    </row>
    <row r="804" spans="1:4">
      <c r="A804" s="33" t="s">
        <v>639</v>
      </c>
      <c r="B804" s="95">
        <f t="shared" si="24"/>
        <v>4099.128263999999</v>
      </c>
      <c r="C804" s="73">
        <v>3935.4150000000004</v>
      </c>
      <c r="D804" s="92">
        <f t="shared" si="25"/>
        <v>2439.9573</v>
      </c>
    </row>
    <row r="805" spans="1:4">
      <c r="A805" s="33" t="s">
        <v>640</v>
      </c>
      <c r="B805" s="95">
        <f t="shared" si="24"/>
        <v>4099.128263999999</v>
      </c>
      <c r="C805" s="73">
        <v>3935.4150000000004</v>
      </c>
      <c r="D805" s="92">
        <f t="shared" si="25"/>
        <v>2439.9573</v>
      </c>
    </row>
    <row r="806" spans="1:4">
      <c r="A806" s="34"/>
      <c r="B806" s="95">
        <f t="shared" si="24"/>
        <v>0</v>
      </c>
      <c r="C806" s="84"/>
      <c r="D806" s="92">
        <f t="shared" si="25"/>
        <v>0</v>
      </c>
    </row>
    <row r="807" spans="1:4">
      <c r="A807" s="23" t="s">
        <v>641</v>
      </c>
      <c r="B807" s="95">
        <f t="shared" si="24"/>
        <v>1398.5261135999999</v>
      </c>
      <c r="C807" s="73">
        <v>1342.671</v>
      </c>
      <c r="D807" s="92">
        <f t="shared" si="25"/>
        <v>832.45602000000008</v>
      </c>
    </row>
    <row r="808" spans="1:4">
      <c r="A808" s="23" t="s">
        <v>642</v>
      </c>
      <c r="B808" s="95">
        <f t="shared" si="24"/>
        <v>1527.1262159999997</v>
      </c>
      <c r="C808" s="73">
        <v>1466.135</v>
      </c>
      <c r="D808" s="92">
        <f t="shared" si="25"/>
        <v>909.00369999999998</v>
      </c>
    </row>
    <row r="809" spans="1:4">
      <c r="A809" s="23" t="s">
        <v>643</v>
      </c>
      <c r="B809" s="95">
        <f t="shared" si="24"/>
        <v>2764.9022015999999</v>
      </c>
      <c r="C809" s="73">
        <v>2654.4760000000001</v>
      </c>
      <c r="D809" s="92">
        <f t="shared" si="25"/>
        <v>1645.77512</v>
      </c>
    </row>
    <row r="810" spans="1:4">
      <c r="A810" s="23" t="s">
        <v>644</v>
      </c>
      <c r="B810" s="95">
        <f t="shared" si="24"/>
        <v>3198.9275471999999</v>
      </c>
      <c r="C810" s="73">
        <v>3071.1669999999999</v>
      </c>
      <c r="D810" s="92">
        <f t="shared" si="25"/>
        <v>1904.12354</v>
      </c>
    </row>
    <row r="811" spans="1:4">
      <c r="A811" s="23" t="s">
        <v>645</v>
      </c>
      <c r="B811" s="95">
        <f t="shared" si="24"/>
        <v>3890.1530975999999</v>
      </c>
      <c r="C811" s="73">
        <v>3734.7860000000001</v>
      </c>
      <c r="D811" s="92">
        <f t="shared" si="25"/>
        <v>2315.5673200000001</v>
      </c>
    </row>
    <row r="812" spans="1:4">
      <c r="A812" s="33" t="s">
        <v>646</v>
      </c>
      <c r="B812" s="95">
        <f t="shared" si="24"/>
        <v>4436.7035327999984</v>
      </c>
      <c r="C812" s="73">
        <v>4259.5079999999998</v>
      </c>
      <c r="D812" s="92">
        <f t="shared" si="25"/>
        <v>2640.8949599999996</v>
      </c>
    </row>
    <row r="813" spans="1:4">
      <c r="A813" s="35"/>
      <c r="B813" s="95">
        <f t="shared" si="24"/>
        <v>0</v>
      </c>
      <c r="C813" s="84"/>
      <c r="D813" s="92">
        <f t="shared" si="25"/>
        <v>0</v>
      </c>
    </row>
    <row r="814" spans="1:4">
      <c r="A814" s="40" t="s">
        <v>647</v>
      </c>
      <c r="B814" s="95">
        <f t="shared" si="24"/>
        <v>2041.5266256</v>
      </c>
      <c r="C814" s="73">
        <v>1959.991</v>
      </c>
      <c r="D814" s="92">
        <f t="shared" si="25"/>
        <v>1215.19442</v>
      </c>
    </row>
    <row r="815" spans="1:4">
      <c r="A815" s="40" t="s">
        <v>648</v>
      </c>
      <c r="B815" s="95">
        <f t="shared" si="24"/>
        <v>4163.4283151999998</v>
      </c>
      <c r="C815" s="73">
        <v>3997.1469999999999</v>
      </c>
      <c r="D815" s="92">
        <f t="shared" si="25"/>
        <v>2478.2311399999999</v>
      </c>
    </row>
    <row r="816" spans="1:4">
      <c r="A816" s="40" t="s">
        <v>649</v>
      </c>
      <c r="B816" s="95">
        <f t="shared" si="24"/>
        <v>6108.5048639999986</v>
      </c>
      <c r="C816" s="73">
        <v>5864.54</v>
      </c>
      <c r="D816" s="92">
        <f t="shared" si="25"/>
        <v>3636.0147999999999</v>
      </c>
    </row>
    <row r="817" spans="1:4">
      <c r="A817" s="35"/>
      <c r="B817" s="95">
        <f t="shared" si="24"/>
        <v>0</v>
      </c>
      <c r="C817" s="84"/>
      <c r="D817" s="92">
        <f t="shared" si="25"/>
        <v>0</v>
      </c>
    </row>
    <row r="818" spans="1:4">
      <c r="A818" s="23" t="s">
        <v>650</v>
      </c>
      <c r="B818" s="95">
        <f t="shared" si="24"/>
        <v>6269.2549919999983</v>
      </c>
      <c r="C818" s="73">
        <v>6018.869999999999</v>
      </c>
      <c r="D818" s="92">
        <f t="shared" si="25"/>
        <v>3731.6993999999995</v>
      </c>
    </row>
    <row r="819" spans="1:4">
      <c r="A819" s="23" t="s">
        <v>651</v>
      </c>
      <c r="B819" s="95">
        <f t="shared" si="24"/>
        <v>5626.2544799999996</v>
      </c>
      <c r="C819" s="73">
        <v>5401.55</v>
      </c>
      <c r="D819" s="92">
        <f t="shared" si="25"/>
        <v>3348.9610000000002</v>
      </c>
    </row>
    <row r="820" spans="1:4">
      <c r="A820" s="23" t="s">
        <v>652</v>
      </c>
      <c r="B820" s="95">
        <f t="shared" si="24"/>
        <v>6880.1054783999989</v>
      </c>
      <c r="C820" s="73">
        <v>6605.3239999999996</v>
      </c>
      <c r="D820" s="92">
        <f t="shared" si="25"/>
        <v>4095.3008799999998</v>
      </c>
    </row>
    <row r="821" spans="1:4">
      <c r="A821" s="23" t="s">
        <v>653</v>
      </c>
      <c r="B821" s="95">
        <f t="shared" si="24"/>
        <v>4597.4536607999999</v>
      </c>
      <c r="C821" s="73">
        <v>4413.8380000000006</v>
      </c>
      <c r="D821" s="92">
        <f t="shared" si="25"/>
        <v>2736.5795600000001</v>
      </c>
    </row>
    <row r="822" spans="1:4">
      <c r="A822" s="35"/>
      <c r="B822" s="95">
        <f t="shared" si="24"/>
        <v>0</v>
      </c>
      <c r="C822" s="84"/>
      <c r="D822" s="92">
        <f t="shared" si="25"/>
        <v>0</v>
      </c>
    </row>
    <row r="823" spans="1:4">
      <c r="A823" s="23" t="s">
        <v>654</v>
      </c>
      <c r="B823" s="95">
        <f t="shared" si="24"/>
        <v>5176.1541216000005</v>
      </c>
      <c r="C823" s="73">
        <v>4969.4260000000004</v>
      </c>
      <c r="D823" s="92">
        <f t="shared" si="25"/>
        <v>3081.0441200000005</v>
      </c>
    </row>
    <row r="824" spans="1:4">
      <c r="A824" s="23" t="s">
        <v>655</v>
      </c>
      <c r="B824" s="95">
        <f t="shared" si="24"/>
        <v>7201.6057343999992</v>
      </c>
      <c r="C824" s="73">
        <v>6913.9840000000004</v>
      </c>
      <c r="D824" s="92">
        <f t="shared" si="25"/>
        <v>4286.6700799999999</v>
      </c>
    </row>
    <row r="825" spans="1:4">
      <c r="A825" s="23" t="s">
        <v>656</v>
      </c>
      <c r="B825" s="95">
        <f t="shared" si="24"/>
        <v>5465.504351999999</v>
      </c>
      <c r="C825" s="73">
        <v>5247.2199999999993</v>
      </c>
      <c r="D825" s="92">
        <f t="shared" si="25"/>
        <v>3253.2763999999997</v>
      </c>
    </row>
    <row r="826" spans="1:4">
      <c r="A826" s="23" t="s">
        <v>657</v>
      </c>
      <c r="B826" s="95">
        <f t="shared" si="24"/>
        <v>5465.504351999999</v>
      </c>
      <c r="C826" s="73">
        <v>5247.2199999999993</v>
      </c>
      <c r="D826" s="92">
        <f t="shared" si="25"/>
        <v>3253.2763999999997</v>
      </c>
    </row>
    <row r="827" spans="1:4">
      <c r="A827" s="23" t="s">
        <v>658</v>
      </c>
      <c r="B827" s="95">
        <f t="shared" si="24"/>
        <v>4613.5286735999989</v>
      </c>
      <c r="C827" s="73">
        <v>4429.2709999999997</v>
      </c>
      <c r="D827" s="92">
        <f t="shared" si="25"/>
        <v>2746.1480199999996</v>
      </c>
    </row>
    <row r="828" spans="1:4">
      <c r="A828" s="35"/>
      <c r="B828" s="95">
        <f t="shared" si="24"/>
        <v>0</v>
      </c>
      <c r="C828" s="84"/>
      <c r="D828" s="92">
        <f t="shared" si="25"/>
        <v>0</v>
      </c>
    </row>
    <row r="829" spans="1:4">
      <c r="A829" s="23" t="s">
        <v>659</v>
      </c>
      <c r="B829" s="95">
        <f t="shared" si="24"/>
        <v>4308.1034303999995</v>
      </c>
      <c r="C829" s="73">
        <v>4136.0439999999999</v>
      </c>
      <c r="D829" s="92">
        <f t="shared" si="25"/>
        <v>2564.34728</v>
      </c>
    </row>
    <row r="830" spans="1:4">
      <c r="A830" s="23" t="s">
        <v>660</v>
      </c>
      <c r="B830" s="95">
        <f t="shared" si="24"/>
        <v>5031.479006399999</v>
      </c>
      <c r="C830" s="73">
        <v>4830.5289999999995</v>
      </c>
      <c r="D830" s="92">
        <f t="shared" si="25"/>
        <v>2994.9279799999995</v>
      </c>
    </row>
    <row r="831" spans="1:4">
      <c r="A831" s="23" t="s">
        <v>661</v>
      </c>
      <c r="B831" s="95">
        <f t="shared" si="24"/>
        <v>4308.1034303999995</v>
      </c>
      <c r="C831" s="73">
        <v>4136.0439999999999</v>
      </c>
      <c r="D831" s="92">
        <f t="shared" si="25"/>
        <v>2564.34728</v>
      </c>
    </row>
    <row r="832" spans="1:4">
      <c r="A832" s="23" t="s">
        <v>662</v>
      </c>
      <c r="B832" s="95">
        <f t="shared" si="24"/>
        <v>5031.479006399999</v>
      </c>
      <c r="C832" s="73">
        <v>4830.5289999999995</v>
      </c>
      <c r="D832" s="92">
        <f t="shared" si="25"/>
        <v>2994.9279799999995</v>
      </c>
    </row>
    <row r="833" spans="1:4">
      <c r="A833" s="22"/>
      <c r="B833" s="95">
        <f t="shared" si="24"/>
        <v>0</v>
      </c>
      <c r="C833" s="75"/>
      <c r="D833" s="92">
        <f t="shared" si="25"/>
        <v>0</v>
      </c>
    </row>
    <row r="834" spans="1:4">
      <c r="A834" s="23" t="s">
        <v>663</v>
      </c>
      <c r="B834" s="95">
        <f t="shared" si="24"/>
        <v>4468.8535583999992</v>
      </c>
      <c r="C834" s="73">
        <v>4290.3739999999998</v>
      </c>
      <c r="D834" s="92">
        <f t="shared" si="25"/>
        <v>2660.0318799999995</v>
      </c>
    </row>
    <row r="835" spans="1:4">
      <c r="A835" s="23" t="s">
        <v>664</v>
      </c>
      <c r="B835" s="95">
        <f t="shared" si="24"/>
        <v>4468.8535583999992</v>
      </c>
      <c r="C835" s="73">
        <v>4290.3739999999998</v>
      </c>
      <c r="D835" s="92">
        <f t="shared" si="25"/>
        <v>2660.0318799999995</v>
      </c>
    </row>
    <row r="836" spans="1:4">
      <c r="A836" s="22"/>
      <c r="B836" s="95">
        <f t="shared" si="24"/>
        <v>0</v>
      </c>
      <c r="C836" s="84"/>
      <c r="D836" s="92">
        <f t="shared" si="25"/>
        <v>0</v>
      </c>
    </row>
    <row r="837" spans="1:4">
      <c r="A837" s="23" t="s">
        <v>665</v>
      </c>
      <c r="B837" s="95">
        <f t="shared" si="24"/>
        <v>3456.1277519999999</v>
      </c>
      <c r="C837" s="73">
        <v>3318.0950000000003</v>
      </c>
      <c r="D837" s="92">
        <f t="shared" si="25"/>
        <v>2057.2188999999998</v>
      </c>
    </row>
    <row r="838" spans="1:4">
      <c r="A838" s="23" t="s">
        <v>666</v>
      </c>
      <c r="B838" s="95">
        <f t="shared" si="24"/>
        <v>4468.8535583999992</v>
      </c>
      <c r="C838" s="73">
        <v>4290.3739999999998</v>
      </c>
      <c r="D838" s="92">
        <f t="shared" si="25"/>
        <v>2660.0318799999995</v>
      </c>
    </row>
    <row r="839" spans="1:4">
      <c r="A839" s="23" t="s">
        <v>667</v>
      </c>
      <c r="B839" s="95">
        <f t="shared" si="24"/>
        <v>5465.504351999999</v>
      </c>
      <c r="C839" s="73">
        <v>5247.2199999999993</v>
      </c>
      <c r="D839" s="92">
        <f t="shared" si="25"/>
        <v>3253.2763999999997</v>
      </c>
    </row>
    <row r="840" spans="1:4">
      <c r="A840" s="23" t="s">
        <v>668</v>
      </c>
      <c r="B840" s="95">
        <f t="shared" si="24"/>
        <v>6590.7552480000004</v>
      </c>
      <c r="C840" s="73">
        <v>6327.5300000000007</v>
      </c>
      <c r="D840" s="92">
        <f t="shared" si="25"/>
        <v>3923.0686000000005</v>
      </c>
    </row>
    <row r="841" spans="1:4">
      <c r="A841" s="22"/>
      <c r="B841" s="95">
        <f t="shared" si="24"/>
        <v>0</v>
      </c>
      <c r="C841" s="84"/>
      <c r="D841" s="92">
        <f t="shared" si="25"/>
        <v>0</v>
      </c>
    </row>
    <row r="842" spans="1:4">
      <c r="A842" s="57" t="s">
        <v>669</v>
      </c>
      <c r="B842" s="95">
        <f t="shared" si="24"/>
        <v>2973.8773679999999</v>
      </c>
      <c r="C842" s="73">
        <v>2855.105</v>
      </c>
      <c r="D842" s="92">
        <f t="shared" si="25"/>
        <v>1770.1650999999999</v>
      </c>
    </row>
    <row r="843" spans="1:4">
      <c r="A843" s="57" t="s">
        <v>670</v>
      </c>
      <c r="B843" s="95">
        <f t="shared" ref="B843:B906" si="26">D843*1.2*1.4</f>
        <v>2973.8773679999999</v>
      </c>
      <c r="C843" s="73">
        <v>2855.105</v>
      </c>
      <c r="D843" s="92">
        <f t="shared" ref="D843:D906" si="27">C843-C843*38%</f>
        <v>1770.1650999999999</v>
      </c>
    </row>
    <row r="844" spans="1:4">
      <c r="A844" s="57" t="s">
        <v>671</v>
      </c>
      <c r="B844" s="95">
        <f t="shared" si="26"/>
        <v>3054.2524319999993</v>
      </c>
      <c r="C844" s="73">
        <v>2932.27</v>
      </c>
      <c r="D844" s="92">
        <f t="shared" si="27"/>
        <v>1818.0074</v>
      </c>
    </row>
    <row r="845" spans="1:4">
      <c r="A845" s="57" t="s">
        <v>672</v>
      </c>
      <c r="B845" s="95">
        <f t="shared" si="26"/>
        <v>3054.2524319999993</v>
      </c>
      <c r="C845" s="73">
        <v>2932.27</v>
      </c>
      <c r="D845" s="92">
        <f t="shared" si="27"/>
        <v>1818.0074</v>
      </c>
    </row>
    <row r="846" spans="1:4">
      <c r="A846" s="57" t="s">
        <v>673</v>
      </c>
      <c r="B846" s="95">
        <f t="shared" si="26"/>
        <v>3488.2777775999994</v>
      </c>
      <c r="C846" s="73">
        <v>3348.9609999999998</v>
      </c>
      <c r="D846" s="92">
        <f t="shared" si="27"/>
        <v>2076.3558199999998</v>
      </c>
    </row>
    <row r="847" spans="1:4">
      <c r="A847" s="57" t="s">
        <v>674</v>
      </c>
      <c r="B847" s="95">
        <f t="shared" si="26"/>
        <v>3488.2777775999994</v>
      </c>
      <c r="C847" s="73">
        <v>3348.9609999999998</v>
      </c>
      <c r="D847" s="92">
        <f t="shared" si="27"/>
        <v>2076.3558199999998</v>
      </c>
    </row>
    <row r="848" spans="1:4">
      <c r="A848" s="58"/>
      <c r="B848" s="95">
        <f t="shared" si="26"/>
        <v>0</v>
      </c>
      <c r="C848" s="75"/>
      <c r="D848" s="92">
        <f t="shared" si="27"/>
        <v>0</v>
      </c>
    </row>
    <row r="849" spans="1:4">
      <c r="A849" s="59" t="s">
        <v>675</v>
      </c>
      <c r="B849" s="95">
        <f t="shared" si="26"/>
        <v>2330.8768559999999</v>
      </c>
      <c r="C849" s="73">
        <v>2237.7849999999999</v>
      </c>
      <c r="D849" s="92">
        <f t="shared" si="27"/>
        <v>1387.4267</v>
      </c>
    </row>
    <row r="850" spans="1:4">
      <c r="A850" s="59" t="s">
        <v>676</v>
      </c>
      <c r="B850" s="95">
        <f t="shared" si="26"/>
        <v>2330.8768559999999</v>
      </c>
      <c r="C850" s="73">
        <v>2237.7849999999999</v>
      </c>
      <c r="D850" s="92">
        <f t="shared" si="27"/>
        <v>1387.4267</v>
      </c>
    </row>
    <row r="851" spans="1:4">
      <c r="A851" s="60" t="s">
        <v>677</v>
      </c>
      <c r="B851" s="95">
        <f t="shared" si="26"/>
        <v>5047.5540191999999</v>
      </c>
      <c r="C851" s="73">
        <v>4845.9619999999995</v>
      </c>
      <c r="D851" s="92">
        <f t="shared" si="27"/>
        <v>3004.4964399999999</v>
      </c>
    </row>
    <row r="852" spans="1:4">
      <c r="A852" s="60" t="s">
        <v>678</v>
      </c>
      <c r="B852" s="95">
        <f t="shared" si="26"/>
        <v>5047.5540191999999</v>
      </c>
      <c r="C852" s="73">
        <v>4845.9619999999995</v>
      </c>
      <c r="D852" s="92">
        <f t="shared" si="27"/>
        <v>3004.4964399999999</v>
      </c>
    </row>
    <row r="853" spans="1:4">
      <c r="A853" s="59" t="s">
        <v>679</v>
      </c>
      <c r="B853" s="95">
        <f t="shared" si="26"/>
        <v>7362.3558623999998</v>
      </c>
      <c r="C853" s="73">
        <v>7068.3140000000003</v>
      </c>
      <c r="D853" s="92">
        <f t="shared" si="27"/>
        <v>4382.3546800000004</v>
      </c>
    </row>
    <row r="854" spans="1:4">
      <c r="A854" s="59" t="s">
        <v>680</v>
      </c>
      <c r="B854" s="95">
        <f t="shared" si="26"/>
        <v>7362.3558623999998</v>
      </c>
      <c r="C854" s="73">
        <v>7068.3140000000003</v>
      </c>
      <c r="D854" s="92">
        <f t="shared" si="27"/>
        <v>4382.3546800000004</v>
      </c>
    </row>
    <row r="855" spans="1:4">
      <c r="A855" s="61"/>
      <c r="B855" s="95">
        <f t="shared" si="26"/>
        <v>0</v>
      </c>
      <c r="C855" s="74"/>
      <c r="D855" s="92">
        <f t="shared" si="27"/>
        <v>0</v>
      </c>
    </row>
    <row r="856" spans="1:4">
      <c r="A856" s="59" t="s">
        <v>681</v>
      </c>
      <c r="B856" s="95">
        <f t="shared" si="26"/>
        <v>9452.1075263999974</v>
      </c>
      <c r="C856" s="73">
        <v>9074.6039999999994</v>
      </c>
      <c r="D856" s="92">
        <f t="shared" si="27"/>
        <v>5626.2544799999996</v>
      </c>
    </row>
    <row r="857" spans="1:4">
      <c r="A857" s="59" t="s">
        <v>682</v>
      </c>
      <c r="B857" s="95">
        <f t="shared" si="26"/>
        <v>9452.1075263999974</v>
      </c>
      <c r="C857" s="73">
        <v>9074.6039999999994</v>
      </c>
      <c r="D857" s="92">
        <f t="shared" si="27"/>
        <v>5626.2544799999996</v>
      </c>
    </row>
    <row r="858" spans="1:4">
      <c r="A858" s="35"/>
      <c r="B858" s="95">
        <f t="shared" si="26"/>
        <v>0</v>
      </c>
      <c r="C858" s="84"/>
      <c r="D858" s="92">
        <f t="shared" si="27"/>
        <v>0</v>
      </c>
    </row>
    <row r="859" spans="1:4">
      <c r="A859" s="62" t="s">
        <v>683</v>
      </c>
      <c r="B859" s="95">
        <f t="shared" si="26"/>
        <v>2555.9270351999999</v>
      </c>
      <c r="C859" s="73">
        <v>2453.8470000000002</v>
      </c>
      <c r="D859" s="92">
        <f t="shared" si="27"/>
        <v>1521.3851400000001</v>
      </c>
    </row>
    <row r="860" spans="1:4">
      <c r="A860" s="62" t="s">
        <v>684</v>
      </c>
      <c r="B860" s="95">
        <f t="shared" si="26"/>
        <v>2555.9270351999999</v>
      </c>
      <c r="C860" s="73">
        <v>2453.8470000000002</v>
      </c>
      <c r="D860" s="92">
        <f t="shared" si="27"/>
        <v>1521.3851400000001</v>
      </c>
    </row>
    <row r="861" spans="1:4">
      <c r="A861" s="62" t="s">
        <v>685</v>
      </c>
      <c r="B861" s="95">
        <f t="shared" si="26"/>
        <v>2555.9270351999999</v>
      </c>
      <c r="C861" s="73">
        <v>2453.8470000000002</v>
      </c>
      <c r="D861" s="92">
        <f t="shared" si="27"/>
        <v>1521.3851400000001</v>
      </c>
    </row>
    <row r="862" spans="1:4">
      <c r="A862" s="35"/>
      <c r="B862" s="95">
        <f t="shared" si="26"/>
        <v>0</v>
      </c>
      <c r="C862" s="84"/>
      <c r="D862" s="92">
        <f t="shared" si="27"/>
        <v>0</v>
      </c>
    </row>
    <row r="863" spans="1:4">
      <c r="A863" s="62" t="s">
        <v>686</v>
      </c>
      <c r="B863" s="95">
        <f t="shared" si="26"/>
        <v>2652.3771120000001</v>
      </c>
      <c r="C863" s="73">
        <v>2546.4450000000002</v>
      </c>
      <c r="D863" s="92">
        <f t="shared" si="27"/>
        <v>1578.7959000000001</v>
      </c>
    </row>
    <row r="864" spans="1:4">
      <c r="A864" s="62" t="s">
        <v>687</v>
      </c>
      <c r="B864" s="95">
        <f t="shared" si="26"/>
        <v>2652.3771120000001</v>
      </c>
      <c r="C864" s="73">
        <v>2546.4450000000002</v>
      </c>
      <c r="D864" s="92">
        <f t="shared" si="27"/>
        <v>1578.7959000000001</v>
      </c>
    </row>
    <row r="865" spans="1:4">
      <c r="A865" s="35"/>
      <c r="B865" s="95">
        <f t="shared" si="26"/>
        <v>0</v>
      </c>
      <c r="C865" s="84"/>
      <c r="D865" s="92">
        <f t="shared" si="27"/>
        <v>0</v>
      </c>
    </row>
    <row r="866" spans="1:4">
      <c r="A866" s="63" t="s">
        <v>688</v>
      </c>
      <c r="B866" s="95">
        <f t="shared" si="26"/>
        <v>2764.9022015999999</v>
      </c>
      <c r="C866" s="73">
        <v>2654.4760000000001</v>
      </c>
      <c r="D866" s="92">
        <f t="shared" si="27"/>
        <v>1645.77512</v>
      </c>
    </row>
    <row r="867" spans="1:4">
      <c r="A867" s="63" t="s">
        <v>689</v>
      </c>
      <c r="B867" s="95">
        <f t="shared" si="26"/>
        <v>2764.9022015999999</v>
      </c>
      <c r="C867" s="73">
        <v>2654.4760000000001</v>
      </c>
      <c r="D867" s="92">
        <f t="shared" si="27"/>
        <v>1645.77512</v>
      </c>
    </row>
    <row r="868" spans="1:4">
      <c r="A868" s="63" t="s">
        <v>690</v>
      </c>
      <c r="B868" s="95">
        <f t="shared" si="26"/>
        <v>3600.8028671999996</v>
      </c>
      <c r="C868" s="73">
        <v>3456.9920000000002</v>
      </c>
      <c r="D868" s="92">
        <f t="shared" si="27"/>
        <v>2143.3350399999999</v>
      </c>
    </row>
    <row r="869" spans="1:4">
      <c r="A869" s="63" t="s">
        <v>691</v>
      </c>
      <c r="B869" s="95">
        <f t="shared" si="26"/>
        <v>3600.8028671999996</v>
      </c>
      <c r="C869" s="73">
        <v>3456.9920000000002</v>
      </c>
      <c r="D869" s="92">
        <f t="shared" si="27"/>
        <v>2143.3350399999999</v>
      </c>
    </row>
    <row r="870" spans="1:4">
      <c r="A870" s="63" t="s">
        <v>692</v>
      </c>
      <c r="B870" s="95">
        <f t="shared" si="26"/>
        <v>3793.7030208000001</v>
      </c>
      <c r="C870" s="73">
        <v>3642.1880000000001</v>
      </c>
      <c r="D870" s="92">
        <f t="shared" si="27"/>
        <v>2258.1565600000004</v>
      </c>
    </row>
    <row r="871" spans="1:4">
      <c r="A871" s="63" t="s">
        <v>693</v>
      </c>
      <c r="B871" s="95">
        <f t="shared" si="26"/>
        <v>3793.7030208000001</v>
      </c>
      <c r="C871" s="73">
        <v>3642.1880000000001</v>
      </c>
      <c r="D871" s="92">
        <f t="shared" si="27"/>
        <v>2258.1565600000004</v>
      </c>
    </row>
    <row r="872" spans="1:4">
      <c r="A872" s="63" t="s">
        <v>694</v>
      </c>
      <c r="B872" s="95">
        <f t="shared" si="26"/>
        <v>4468.8535583999992</v>
      </c>
      <c r="C872" s="73">
        <v>4290.3739999999998</v>
      </c>
      <c r="D872" s="92">
        <f t="shared" si="27"/>
        <v>2660.0318799999995</v>
      </c>
    </row>
    <row r="873" spans="1:4">
      <c r="A873" s="63" t="s">
        <v>695</v>
      </c>
      <c r="B873" s="95">
        <f t="shared" si="26"/>
        <v>4468.8535583999992</v>
      </c>
      <c r="C873" s="73">
        <v>4290.3739999999998</v>
      </c>
      <c r="D873" s="92">
        <f t="shared" si="27"/>
        <v>2660.0318799999995</v>
      </c>
    </row>
    <row r="874" spans="1:4">
      <c r="A874" s="35"/>
      <c r="B874" s="95">
        <f t="shared" si="26"/>
        <v>0</v>
      </c>
      <c r="C874" s="84"/>
      <c r="D874" s="92">
        <f t="shared" si="27"/>
        <v>0</v>
      </c>
    </row>
    <row r="875" spans="1:4">
      <c r="A875" s="33" t="s">
        <v>696</v>
      </c>
      <c r="B875" s="95">
        <f t="shared" si="26"/>
        <v>4661.7537119999997</v>
      </c>
      <c r="C875" s="73">
        <v>4475.57</v>
      </c>
      <c r="D875" s="92">
        <f t="shared" si="27"/>
        <v>2774.8534</v>
      </c>
    </row>
    <row r="876" spans="1:4">
      <c r="A876" s="33" t="s">
        <v>697</v>
      </c>
      <c r="B876" s="95">
        <f t="shared" si="26"/>
        <v>8519.7567840000011</v>
      </c>
      <c r="C876" s="73">
        <v>8179.4900000000007</v>
      </c>
      <c r="D876" s="92">
        <f t="shared" si="27"/>
        <v>5071.2838000000011</v>
      </c>
    </row>
    <row r="877" spans="1:4">
      <c r="A877" s="34"/>
      <c r="B877" s="95">
        <f t="shared" si="26"/>
        <v>0</v>
      </c>
      <c r="C877" s="75"/>
      <c r="D877" s="92">
        <f t="shared" si="27"/>
        <v>0</v>
      </c>
    </row>
    <row r="878" spans="1:4">
      <c r="A878" s="64" t="s">
        <v>698</v>
      </c>
      <c r="B878" s="95">
        <f t="shared" si="26"/>
        <v>1896.8515104000001</v>
      </c>
      <c r="C878" s="73">
        <v>1821.0940000000001</v>
      </c>
      <c r="D878" s="92">
        <f t="shared" si="27"/>
        <v>1129.0782800000002</v>
      </c>
    </row>
    <row r="879" spans="1:4">
      <c r="A879" s="64" t="s">
        <v>699</v>
      </c>
      <c r="B879" s="95">
        <f t="shared" si="26"/>
        <v>1896.8515104000001</v>
      </c>
      <c r="C879" s="73">
        <v>1821.0940000000001</v>
      </c>
      <c r="D879" s="92">
        <f t="shared" si="27"/>
        <v>1129.0782800000002</v>
      </c>
    </row>
    <row r="880" spans="1:4">
      <c r="A880" s="64" t="s">
        <v>700</v>
      </c>
      <c r="B880" s="95">
        <f t="shared" si="26"/>
        <v>1896.8515104000001</v>
      </c>
      <c r="C880" s="73">
        <v>1821.0940000000001</v>
      </c>
      <c r="D880" s="92">
        <f t="shared" si="27"/>
        <v>1129.0782800000002</v>
      </c>
    </row>
    <row r="881" spans="1:4">
      <c r="A881" s="64" t="s">
        <v>701</v>
      </c>
      <c r="B881" s="95">
        <f t="shared" si="26"/>
        <v>1896.8515104000001</v>
      </c>
      <c r="C881" s="73">
        <v>1821.0940000000001</v>
      </c>
      <c r="D881" s="92">
        <f t="shared" si="27"/>
        <v>1129.0782800000002</v>
      </c>
    </row>
    <row r="882" spans="1:4">
      <c r="A882" s="64" t="s">
        <v>702</v>
      </c>
      <c r="B882" s="95">
        <f t="shared" si="26"/>
        <v>1784.3264207999998</v>
      </c>
      <c r="C882" s="73">
        <v>1713.0630000000001</v>
      </c>
      <c r="D882" s="92">
        <f t="shared" si="27"/>
        <v>1062.09906</v>
      </c>
    </row>
    <row r="883" spans="1:4">
      <c r="A883" s="64" t="s">
        <v>703</v>
      </c>
      <c r="B883" s="95">
        <f t="shared" si="26"/>
        <v>1784.3264207999998</v>
      </c>
      <c r="C883" s="73">
        <v>1713.0630000000001</v>
      </c>
      <c r="D883" s="92">
        <f t="shared" si="27"/>
        <v>1062.09906</v>
      </c>
    </row>
    <row r="884" spans="1:4">
      <c r="A884" s="65" t="s">
        <v>704</v>
      </c>
      <c r="B884" s="95">
        <f t="shared" si="26"/>
        <v>2523.7770095999999</v>
      </c>
      <c r="C884" s="73">
        <v>2422.9809999999998</v>
      </c>
      <c r="D884" s="92">
        <f t="shared" si="27"/>
        <v>1502.2482199999999</v>
      </c>
    </row>
    <row r="885" spans="1:4">
      <c r="A885" s="22"/>
      <c r="B885" s="95">
        <f t="shared" si="26"/>
        <v>0</v>
      </c>
      <c r="C885" s="75"/>
      <c r="D885" s="92">
        <f t="shared" si="27"/>
        <v>0</v>
      </c>
    </row>
    <row r="886" spans="1:4">
      <c r="A886" s="66" t="s">
        <v>705</v>
      </c>
      <c r="B886" s="95">
        <f t="shared" si="26"/>
        <v>1366.3760879999998</v>
      </c>
      <c r="C886" s="73">
        <v>1311.8049999999998</v>
      </c>
      <c r="D886" s="92">
        <f t="shared" si="27"/>
        <v>813.31909999999993</v>
      </c>
    </row>
    <row r="887" spans="1:4">
      <c r="A887" s="66" t="s">
        <v>706</v>
      </c>
      <c r="B887" s="95">
        <f t="shared" si="26"/>
        <v>1366.3760879999998</v>
      </c>
      <c r="C887" s="73">
        <v>1311.8049999999998</v>
      </c>
      <c r="D887" s="92">
        <f t="shared" si="27"/>
        <v>813.31909999999993</v>
      </c>
    </row>
    <row r="888" spans="1:4">
      <c r="A888" s="33" t="s">
        <v>707</v>
      </c>
      <c r="B888" s="95">
        <f t="shared" si="26"/>
        <v>2726.3221708799997</v>
      </c>
      <c r="C888" s="73">
        <v>2617.4367999999999</v>
      </c>
      <c r="D888" s="92">
        <f t="shared" si="27"/>
        <v>1622.8108159999999</v>
      </c>
    </row>
    <row r="889" spans="1:4">
      <c r="A889" s="67" t="s">
        <v>708</v>
      </c>
      <c r="B889" s="95">
        <f t="shared" si="26"/>
        <v>2726.3221708799997</v>
      </c>
      <c r="C889" s="73">
        <v>2617.4367999999999</v>
      </c>
      <c r="D889" s="92">
        <f t="shared" si="27"/>
        <v>1622.8108159999999</v>
      </c>
    </row>
    <row r="890" spans="1:4">
      <c r="A890" s="67" t="s">
        <v>709</v>
      </c>
      <c r="B890" s="95">
        <f t="shared" si="26"/>
        <v>3584.7278544000001</v>
      </c>
      <c r="C890" s="73">
        <v>3441.5590000000002</v>
      </c>
      <c r="D890" s="92">
        <f t="shared" si="27"/>
        <v>2133.7665800000004</v>
      </c>
    </row>
    <row r="891" spans="1:4">
      <c r="A891" s="67" t="s">
        <v>710</v>
      </c>
      <c r="B891" s="95">
        <f t="shared" si="26"/>
        <v>3584.7278544000001</v>
      </c>
      <c r="C891" s="73">
        <v>3441.5590000000002</v>
      </c>
      <c r="D891" s="92">
        <f t="shared" si="27"/>
        <v>2133.7665800000004</v>
      </c>
    </row>
    <row r="892" spans="1:4">
      <c r="A892" s="34"/>
      <c r="B892" s="95">
        <f t="shared" si="26"/>
        <v>0</v>
      </c>
      <c r="C892" s="75"/>
      <c r="D892" s="92">
        <f t="shared" si="27"/>
        <v>0</v>
      </c>
    </row>
    <row r="893" spans="1:4">
      <c r="A893" s="23" t="s">
        <v>711</v>
      </c>
      <c r="B893" s="95">
        <f t="shared" si="26"/>
        <v>948.42575520000003</v>
      </c>
      <c r="C893" s="76">
        <v>910.54700000000003</v>
      </c>
      <c r="D893" s="92">
        <f t="shared" si="27"/>
        <v>564.53914000000009</v>
      </c>
    </row>
    <row r="894" spans="1:4">
      <c r="A894" s="60" t="s">
        <v>712</v>
      </c>
      <c r="B894" s="95">
        <f t="shared" si="26"/>
        <v>948.42575520000003</v>
      </c>
      <c r="C894" s="76">
        <v>910.54700000000003</v>
      </c>
      <c r="D894" s="92">
        <f t="shared" si="27"/>
        <v>564.53914000000009</v>
      </c>
    </row>
    <row r="895" spans="1:4">
      <c r="A895" s="33" t="s">
        <v>713</v>
      </c>
      <c r="B895" s="95">
        <f t="shared" si="26"/>
        <v>948.42575520000003</v>
      </c>
      <c r="C895" s="76">
        <v>910.54700000000003</v>
      </c>
      <c r="D895" s="92">
        <f t="shared" si="27"/>
        <v>564.53914000000009</v>
      </c>
    </row>
    <row r="896" spans="1:4">
      <c r="A896" s="33" t="s">
        <v>714</v>
      </c>
      <c r="B896" s="95">
        <f t="shared" si="26"/>
        <v>819.82565280000006</v>
      </c>
      <c r="C896" s="76">
        <v>787.08300000000008</v>
      </c>
      <c r="D896" s="92">
        <f t="shared" si="27"/>
        <v>487.99146000000007</v>
      </c>
    </row>
    <row r="897" spans="1:4">
      <c r="A897" s="33" t="s">
        <v>715</v>
      </c>
      <c r="B897" s="95">
        <f t="shared" si="26"/>
        <v>819.82565280000006</v>
      </c>
      <c r="C897" s="76">
        <v>787.08300000000008</v>
      </c>
      <c r="D897" s="92">
        <f t="shared" si="27"/>
        <v>487.99146000000007</v>
      </c>
    </row>
    <row r="898" spans="1:4">
      <c r="A898" s="33" t="s">
        <v>716</v>
      </c>
      <c r="B898" s="95">
        <f t="shared" si="26"/>
        <v>900.2007167999999</v>
      </c>
      <c r="C898" s="76">
        <v>864.24800000000005</v>
      </c>
      <c r="D898" s="92">
        <f t="shared" si="27"/>
        <v>535.83375999999998</v>
      </c>
    </row>
    <row r="899" spans="1:4">
      <c r="A899" s="33" t="s">
        <v>717</v>
      </c>
      <c r="B899" s="95">
        <f t="shared" si="26"/>
        <v>900.2007167999999</v>
      </c>
      <c r="C899" s="76">
        <v>864.24800000000005</v>
      </c>
      <c r="D899" s="92">
        <f t="shared" si="27"/>
        <v>535.83375999999998</v>
      </c>
    </row>
    <row r="900" spans="1:4">
      <c r="A900" s="33" t="s">
        <v>718</v>
      </c>
      <c r="B900" s="95">
        <f t="shared" si="26"/>
        <v>1173.4759344000001</v>
      </c>
      <c r="C900" s="76">
        <v>1126.6090000000002</v>
      </c>
      <c r="D900" s="92">
        <f t="shared" si="27"/>
        <v>698.49758000000008</v>
      </c>
    </row>
    <row r="901" spans="1:4">
      <c r="A901" s="33" t="s">
        <v>719</v>
      </c>
      <c r="B901" s="95">
        <f t="shared" si="26"/>
        <v>835.9006655999998</v>
      </c>
      <c r="C901" s="76">
        <v>802.51599999999996</v>
      </c>
      <c r="D901" s="92">
        <f t="shared" si="27"/>
        <v>497.55991999999998</v>
      </c>
    </row>
    <row r="902" spans="1:4">
      <c r="A902" s="33" t="s">
        <v>720</v>
      </c>
      <c r="B902" s="95">
        <f t="shared" si="26"/>
        <v>835.9006655999998</v>
      </c>
      <c r="C902" s="76">
        <v>802.51599999999996</v>
      </c>
      <c r="D902" s="92">
        <f t="shared" si="27"/>
        <v>497.55991999999998</v>
      </c>
    </row>
    <row r="903" spans="1:4">
      <c r="A903" s="68"/>
      <c r="B903" s="95">
        <f t="shared" si="26"/>
        <v>0</v>
      </c>
      <c r="C903" s="75"/>
      <c r="D903" s="92">
        <f t="shared" si="27"/>
        <v>0</v>
      </c>
    </row>
    <row r="904" spans="1:4">
      <c r="A904" s="69" t="s">
        <v>721</v>
      </c>
      <c r="B904" s="95">
        <f t="shared" si="26"/>
        <v>1302.0760367999997</v>
      </c>
      <c r="C904" s="76">
        <v>1250.0729999999999</v>
      </c>
      <c r="D904" s="92">
        <f t="shared" si="27"/>
        <v>775.04525999999987</v>
      </c>
    </row>
    <row r="905" spans="1:4">
      <c r="A905" s="69" t="s">
        <v>722</v>
      </c>
      <c r="B905" s="95">
        <f t="shared" si="26"/>
        <v>1302.0760367999997</v>
      </c>
      <c r="C905" s="76">
        <v>1250.0729999999999</v>
      </c>
      <c r="D905" s="92">
        <f t="shared" si="27"/>
        <v>775.04525999999987</v>
      </c>
    </row>
    <row r="906" spans="1:4">
      <c r="A906" s="69" t="s">
        <v>723</v>
      </c>
      <c r="B906" s="95">
        <f t="shared" si="26"/>
        <v>1880.7764975999994</v>
      </c>
      <c r="C906" s="76">
        <v>1805.6609999999998</v>
      </c>
      <c r="D906" s="92">
        <f t="shared" si="27"/>
        <v>1119.5098199999998</v>
      </c>
    </row>
    <row r="907" spans="1:4">
      <c r="A907" s="69" t="s">
        <v>724</v>
      </c>
      <c r="B907" s="95">
        <f t="shared" ref="B907:B970" si="28">D907*1.2*1.4</f>
        <v>2105.8266767999999</v>
      </c>
      <c r="C907" s="76">
        <v>2021.723</v>
      </c>
      <c r="D907" s="92">
        <f t="shared" ref="D907:D970" si="29">C907-C907*38%</f>
        <v>1253.4682600000001</v>
      </c>
    </row>
    <row r="908" spans="1:4">
      <c r="A908" s="69" t="s">
        <v>725</v>
      </c>
      <c r="B908" s="95">
        <f t="shared" si="28"/>
        <v>1086.6708652799998</v>
      </c>
      <c r="C908" s="76">
        <v>1043.2708</v>
      </c>
      <c r="D908" s="92">
        <f t="shared" si="29"/>
        <v>646.82789600000001</v>
      </c>
    </row>
    <row r="909" spans="1:4">
      <c r="A909" s="69" t="s">
        <v>726</v>
      </c>
      <c r="B909" s="95">
        <f t="shared" si="28"/>
        <v>1086.6708652799998</v>
      </c>
      <c r="C909" s="76">
        <v>1043.2708</v>
      </c>
      <c r="D909" s="92">
        <f t="shared" si="29"/>
        <v>646.82789600000001</v>
      </c>
    </row>
    <row r="910" spans="1:4">
      <c r="A910" s="69" t="s">
        <v>727</v>
      </c>
      <c r="B910" s="95">
        <f t="shared" si="28"/>
        <v>1086.6708652799998</v>
      </c>
      <c r="C910" s="76">
        <v>1043.2708</v>
      </c>
      <c r="D910" s="92">
        <f t="shared" si="29"/>
        <v>646.82789600000001</v>
      </c>
    </row>
    <row r="911" spans="1:4">
      <c r="A911" s="70"/>
      <c r="B911" s="95">
        <f t="shared" si="28"/>
        <v>0</v>
      </c>
      <c r="C911" s="75"/>
      <c r="D911" s="92">
        <f t="shared" si="29"/>
        <v>0</v>
      </c>
    </row>
    <row r="912" spans="1:4">
      <c r="A912" s="33" t="s">
        <v>728</v>
      </c>
      <c r="B912" s="95">
        <f t="shared" si="28"/>
        <v>1083.4558627200001</v>
      </c>
      <c r="C912" s="76">
        <v>1040.1842000000001</v>
      </c>
      <c r="D912" s="92">
        <f t="shared" si="29"/>
        <v>644.91420400000015</v>
      </c>
    </row>
    <row r="913" spans="1:4">
      <c r="A913" s="33" t="s">
        <v>729</v>
      </c>
      <c r="B913" s="95">
        <f t="shared" si="28"/>
        <v>2015.8066051199994</v>
      </c>
      <c r="C913" s="76">
        <v>1935.2981999999997</v>
      </c>
      <c r="D913" s="92">
        <f t="shared" si="29"/>
        <v>1199.8848839999998</v>
      </c>
    </row>
    <row r="914" spans="1:4">
      <c r="A914" s="33" t="s">
        <v>730</v>
      </c>
      <c r="B914" s="95">
        <f t="shared" si="28"/>
        <v>1083.4558627200001</v>
      </c>
      <c r="C914" s="76">
        <v>1040.1842000000001</v>
      </c>
      <c r="D914" s="92">
        <f t="shared" si="29"/>
        <v>644.91420400000015</v>
      </c>
    </row>
    <row r="915" spans="1:4">
      <c r="A915" s="33" t="s">
        <v>731</v>
      </c>
      <c r="B915" s="95">
        <f t="shared" si="28"/>
        <v>2015.8066051199994</v>
      </c>
      <c r="C915" s="76">
        <v>1935.2981999999997</v>
      </c>
      <c r="D915" s="92">
        <f t="shared" si="29"/>
        <v>1199.8848839999998</v>
      </c>
    </row>
    <row r="916" spans="1:4">
      <c r="A916" s="33" t="s">
        <v>732</v>
      </c>
      <c r="B916" s="95">
        <f t="shared" si="28"/>
        <v>1083.4558627200001</v>
      </c>
      <c r="C916" s="76">
        <v>1040.1842000000001</v>
      </c>
      <c r="D916" s="92">
        <f t="shared" si="29"/>
        <v>644.91420400000015</v>
      </c>
    </row>
    <row r="917" spans="1:4">
      <c r="A917" s="33" t="s">
        <v>733</v>
      </c>
      <c r="B917" s="95">
        <f t="shared" si="28"/>
        <v>2015.8066051199994</v>
      </c>
      <c r="C917" s="76">
        <v>1935.2981999999997</v>
      </c>
      <c r="D917" s="92">
        <f t="shared" si="29"/>
        <v>1199.8848839999998</v>
      </c>
    </row>
    <row r="918" spans="1:4">
      <c r="A918" s="33" t="s">
        <v>734</v>
      </c>
      <c r="B918" s="95">
        <f t="shared" si="28"/>
        <v>1083.4558627200001</v>
      </c>
      <c r="C918" s="76">
        <v>1040.1842000000001</v>
      </c>
      <c r="D918" s="92">
        <f t="shared" si="29"/>
        <v>644.91420400000015</v>
      </c>
    </row>
    <row r="919" spans="1:4">
      <c r="A919" s="33" t="s">
        <v>735</v>
      </c>
      <c r="B919" s="95">
        <f t="shared" si="28"/>
        <v>2015.8066051199994</v>
      </c>
      <c r="C919" s="76">
        <v>1935.2981999999997</v>
      </c>
      <c r="D919" s="92">
        <f t="shared" si="29"/>
        <v>1199.8848839999998</v>
      </c>
    </row>
    <row r="920" spans="1:4">
      <c r="A920" s="33" t="s">
        <v>736</v>
      </c>
      <c r="B920" s="95">
        <f t="shared" si="28"/>
        <v>1083.4558627200001</v>
      </c>
      <c r="C920" s="76">
        <v>1040.1842000000001</v>
      </c>
      <c r="D920" s="92">
        <f t="shared" si="29"/>
        <v>644.91420400000015</v>
      </c>
    </row>
    <row r="921" spans="1:4">
      <c r="A921" s="33" t="s">
        <v>737</v>
      </c>
      <c r="B921" s="95">
        <f t="shared" si="28"/>
        <v>2015.8066051199994</v>
      </c>
      <c r="C921" s="76">
        <v>1935.2981999999997</v>
      </c>
      <c r="D921" s="92">
        <f t="shared" si="29"/>
        <v>1199.8848839999998</v>
      </c>
    </row>
    <row r="922" spans="1:4">
      <c r="A922" s="71" t="s">
        <v>738</v>
      </c>
      <c r="B922" s="95">
        <f t="shared" si="28"/>
        <v>1083.4558627200001</v>
      </c>
      <c r="C922" s="76">
        <v>1040.1842000000001</v>
      </c>
      <c r="D922" s="92">
        <f t="shared" si="29"/>
        <v>644.91420400000015</v>
      </c>
    </row>
    <row r="923" spans="1:4">
      <c r="A923" s="71" t="s">
        <v>739</v>
      </c>
      <c r="B923" s="95">
        <f t="shared" si="28"/>
        <v>2015.8066051199994</v>
      </c>
      <c r="C923" s="76">
        <v>1935.2981999999997</v>
      </c>
      <c r="D923" s="92">
        <f t="shared" si="29"/>
        <v>1199.8848839999998</v>
      </c>
    </row>
    <row r="924" spans="1:4">
      <c r="A924" s="71" t="s">
        <v>740</v>
      </c>
      <c r="B924" s="95">
        <f t="shared" si="28"/>
        <v>1083.4558627200001</v>
      </c>
      <c r="C924" s="76">
        <v>1040.1842000000001</v>
      </c>
      <c r="D924" s="92">
        <f t="shared" si="29"/>
        <v>644.91420400000015</v>
      </c>
    </row>
    <row r="925" spans="1:4">
      <c r="A925" s="71" t="s">
        <v>741</v>
      </c>
      <c r="B925" s="95">
        <f t="shared" si="28"/>
        <v>2015.8066051199994</v>
      </c>
      <c r="C925" s="76">
        <v>1935.2981999999997</v>
      </c>
      <c r="D925" s="92">
        <f t="shared" si="29"/>
        <v>1199.8848839999998</v>
      </c>
    </row>
    <row r="926" spans="1:4">
      <c r="A926" s="56"/>
      <c r="B926" s="95">
        <f t="shared" si="28"/>
        <v>0</v>
      </c>
      <c r="C926" s="75"/>
      <c r="D926" s="92">
        <f t="shared" si="29"/>
        <v>0</v>
      </c>
    </row>
    <row r="927" spans="1:4">
      <c r="A927" s="71" t="s">
        <v>742</v>
      </c>
      <c r="B927" s="95">
        <f t="shared" si="28"/>
        <v>1083.4558627200001</v>
      </c>
      <c r="C927" s="76">
        <v>1040.1842000000001</v>
      </c>
      <c r="D927" s="92">
        <f t="shared" si="29"/>
        <v>644.91420400000015</v>
      </c>
    </row>
    <row r="928" spans="1:4">
      <c r="A928" s="71" t="s">
        <v>743</v>
      </c>
      <c r="B928" s="95">
        <f t="shared" si="28"/>
        <v>2015.8066051199994</v>
      </c>
      <c r="C928" s="76">
        <v>1935.2981999999997</v>
      </c>
      <c r="D928" s="92">
        <f t="shared" si="29"/>
        <v>1199.8848839999998</v>
      </c>
    </row>
    <row r="929" spans="1:4">
      <c r="A929" s="71" t="s">
        <v>744</v>
      </c>
      <c r="B929" s="95">
        <f t="shared" si="28"/>
        <v>1083.4558627200001</v>
      </c>
      <c r="C929" s="76">
        <v>1040.1842000000001</v>
      </c>
      <c r="D929" s="92">
        <f t="shared" si="29"/>
        <v>644.91420400000015</v>
      </c>
    </row>
    <row r="930" spans="1:4">
      <c r="A930" s="71" t="s">
        <v>745</v>
      </c>
      <c r="B930" s="95">
        <f t="shared" si="28"/>
        <v>2015.8066051199994</v>
      </c>
      <c r="C930" s="76">
        <v>1935.2981999999997</v>
      </c>
      <c r="D930" s="92">
        <f t="shared" si="29"/>
        <v>1199.8848839999998</v>
      </c>
    </row>
    <row r="931" spans="1:4">
      <c r="A931" s="71" t="s">
        <v>746</v>
      </c>
      <c r="B931" s="95">
        <f t="shared" si="28"/>
        <v>1083.4558627200001</v>
      </c>
      <c r="C931" s="76">
        <v>1040.1842000000001</v>
      </c>
      <c r="D931" s="92">
        <f t="shared" si="29"/>
        <v>644.91420400000015</v>
      </c>
    </row>
    <row r="932" spans="1:4">
      <c r="A932" s="71" t="s">
        <v>747</v>
      </c>
      <c r="B932" s="95">
        <f t="shared" si="28"/>
        <v>2015.8066051199994</v>
      </c>
      <c r="C932" s="76">
        <v>1935.2981999999997</v>
      </c>
      <c r="D932" s="92">
        <f t="shared" si="29"/>
        <v>1199.8848839999998</v>
      </c>
    </row>
    <row r="933" spans="1:4">
      <c r="A933" s="33" t="s">
        <v>748</v>
      </c>
      <c r="B933" s="95">
        <f t="shared" si="28"/>
        <v>1269.9260111999997</v>
      </c>
      <c r="C933" s="76">
        <v>1219.2069999999999</v>
      </c>
      <c r="D933" s="92">
        <f t="shared" si="29"/>
        <v>755.90833999999995</v>
      </c>
    </row>
    <row r="934" spans="1:4">
      <c r="A934" s="33" t="s">
        <v>749</v>
      </c>
      <c r="B934" s="95">
        <f t="shared" si="28"/>
        <v>1269.9260111999997</v>
      </c>
      <c r="C934" s="76">
        <v>1219.2069999999999</v>
      </c>
      <c r="D934" s="92">
        <f t="shared" si="29"/>
        <v>755.90833999999995</v>
      </c>
    </row>
    <row r="935" spans="1:4">
      <c r="A935" s="33" t="s">
        <v>750</v>
      </c>
      <c r="B935" s="95">
        <f t="shared" si="28"/>
        <v>2240.8567843199994</v>
      </c>
      <c r="C935" s="76">
        <v>2151.3602000000001</v>
      </c>
      <c r="D935" s="92">
        <f t="shared" si="29"/>
        <v>1333.8433239999999</v>
      </c>
    </row>
    <row r="936" spans="1:4">
      <c r="A936" s="33" t="s">
        <v>751</v>
      </c>
      <c r="B936" s="95">
        <f t="shared" si="28"/>
        <v>1269.9260111999997</v>
      </c>
      <c r="C936" s="76">
        <v>1219.2069999999999</v>
      </c>
      <c r="D936" s="92">
        <f t="shared" si="29"/>
        <v>755.90833999999995</v>
      </c>
    </row>
    <row r="937" spans="1:4">
      <c r="A937" s="33" t="s">
        <v>752</v>
      </c>
      <c r="B937" s="95">
        <f t="shared" si="28"/>
        <v>2240.8567843199994</v>
      </c>
      <c r="C937" s="76">
        <v>2151.3602000000001</v>
      </c>
      <c r="D937" s="92">
        <f t="shared" si="29"/>
        <v>1333.8433239999999</v>
      </c>
    </row>
    <row r="938" spans="1:4">
      <c r="A938" s="33" t="s">
        <v>753</v>
      </c>
      <c r="B938" s="95">
        <f t="shared" si="28"/>
        <v>723.37557600000002</v>
      </c>
      <c r="C938" s="76">
        <v>694.48500000000013</v>
      </c>
      <c r="D938" s="92">
        <f t="shared" si="29"/>
        <v>430.58070000000009</v>
      </c>
    </row>
    <row r="939" spans="1:4">
      <c r="A939" s="33" t="s">
        <v>754</v>
      </c>
      <c r="B939" s="95">
        <f t="shared" si="28"/>
        <v>723.37557600000002</v>
      </c>
      <c r="C939" s="76">
        <v>694.48500000000013</v>
      </c>
      <c r="D939" s="92">
        <f t="shared" si="29"/>
        <v>430.58070000000009</v>
      </c>
    </row>
    <row r="940" spans="1:4">
      <c r="A940" s="21" t="s">
        <v>755</v>
      </c>
      <c r="B940" s="95">
        <f t="shared" si="28"/>
        <v>2240.8567843199994</v>
      </c>
      <c r="C940" s="76">
        <v>2151.3602000000001</v>
      </c>
      <c r="D940" s="92">
        <f t="shared" si="29"/>
        <v>1333.8433239999999</v>
      </c>
    </row>
    <row r="941" spans="1:4">
      <c r="A941" s="21" t="s">
        <v>756</v>
      </c>
      <c r="B941" s="95">
        <f t="shared" si="28"/>
        <v>2240.8567843199994</v>
      </c>
      <c r="C941" s="76">
        <v>2151.3602000000001</v>
      </c>
      <c r="D941" s="92">
        <f t="shared" si="29"/>
        <v>1333.8433239999999</v>
      </c>
    </row>
    <row r="942" spans="1:4">
      <c r="A942" s="72"/>
      <c r="B942" s="95">
        <f t="shared" si="28"/>
        <v>0</v>
      </c>
      <c r="C942" s="75"/>
      <c r="D942" s="92">
        <f t="shared" si="29"/>
        <v>0</v>
      </c>
    </row>
    <row r="943" spans="1:4">
      <c r="A943" s="21" t="s">
        <v>757</v>
      </c>
      <c r="B943" s="95">
        <f t="shared" si="28"/>
        <v>2015.8066051199994</v>
      </c>
      <c r="C943" s="76">
        <v>1935.2981999999997</v>
      </c>
      <c r="D943" s="92">
        <f t="shared" si="29"/>
        <v>1199.8848839999998</v>
      </c>
    </row>
    <row r="944" spans="1:4">
      <c r="A944" s="33" t="s">
        <v>758</v>
      </c>
      <c r="B944" s="95">
        <f t="shared" si="28"/>
        <v>2015.8066051199994</v>
      </c>
      <c r="C944" s="76">
        <v>1935.2981999999997</v>
      </c>
      <c r="D944" s="92">
        <f t="shared" si="29"/>
        <v>1199.8848839999998</v>
      </c>
    </row>
    <row r="945" spans="1:4">
      <c r="A945" s="33" t="s">
        <v>759</v>
      </c>
      <c r="B945" s="95">
        <f t="shared" si="28"/>
        <v>2015.8066051199994</v>
      </c>
      <c r="C945" s="76">
        <v>1935.2981999999997</v>
      </c>
      <c r="D945" s="92">
        <f t="shared" si="29"/>
        <v>1199.8848839999998</v>
      </c>
    </row>
    <row r="946" spans="1:4">
      <c r="A946" s="33" t="s">
        <v>760</v>
      </c>
      <c r="B946" s="95">
        <f t="shared" si="28"/>
        <v>2015.8066051199994</v>
      </c>
      <c r="C946" s="76">
        <v>1935.2981999999997</v>
      </c>
      <c r="D946" s="92">
        <f t="shared" si="29"/>
        <v>1199.8848839999998</v>
      </c>
    </row>
    <row r="947" spans="1:4">
      <c r="A947" s="21" t="s">
        <v>761</v>
      </c>
      <c r="B947" s="95">
        <f t="shared" si="28"/>
        <v>900.2007167999999</v>
      </c>
      <c r="C947" s="76">
        <v>864.24800000000005</v>
      </c>
      <c r="D947" s="92">
        <f t="shared" si="29"/>
        <v>535.83375999999998</v>
      </c>
    </row>
    <row r="948" spans="1:4">
      <c r="A948" s="23" t="s">
        <v>762</v>
      </c>
      <c r="B948" s="95">
        <f t="shared" si="28"/>
        <v>900.2007167999999</v>
      </c>
      <c r="C948" s="76">
        <v>864.24800000000005</v>
      </c>
      <c r="D948" s="92">
        <f t="shared" si="29"/>
        <v>535.83375999999998</v>
      </c>
    </row>
    <row r="949" spans="1:4">
      <c r="A949" s="23" t="s">
        <v>763</v>
      </c>
      <c r="B949" s="95">
        <f t="shared" si="28"/>
        <v>900.2007167999999</v>
      </c>
      <c r="C949" s="76">
        <v>864.24800000000005</v>
      </c>
      <c r="D949" s="92">
        <f t="shared" si="29"/>
        <v>535.83375999999998</v>
      </c>
    </row>
    <row r="950" spans="1:4">
      <c r="A950" s="23" t="s">
        <v>764</v>
      </c>
      <c r="B950" s="95">
        <f t="shared" si="28"/>
        <v>900.2007167999999</v>
      </c>
      <c r="C950" s="76">
        <v>864.24800000000005</v>
      </c>
      <c r="D950" s="92">
        <f t="shared" si="29"/>
        <v>535.83375999999998</v>
      </c>
    </row>
    <row r="951" spans="1:4">
      <c r="A951" s="35"/>
      <c r="B951" s="95">
        <f t="shared" si="28"/>
        <v>0</v>
      </c>
      <c r="C951" s="75"/>
      <c r="D951" s="92">
        <f t="shared" si="29"/>
        <v>0</v>
      </c>
    </row>
    <row r="952" spans="1:4">
      <c r="A952" s="21" t="s">
        <v>765</v>
      </c>
      <c r="B952" s="95">
        <f t="shared" si="28"/>
        <v>1205.6259600000001</v>
      </c>
      <c r="C952" s="76">
        <v>1157.4750000000001</v>
      </c>
      <c r="D952" s="92">
        <f t="shared" si="29"/>
        <v>717.63450000000012</v>
      </c>
    </row>
    <row r="953" spans="1:4">
      <c r="A953" s="21" t="s">
        <v>766</v>
      </c>
      <c r="B953" s="95">
        <f t="shared" si="28"/>
        <v>1205.6259600000001</v>
      </c>
      <c r="C953" s="76">
        <v>1157.4750000000001</v>
      </c>
      <c r="D953" s="92">
        <f t="shared" si="29"/>
        <v>717.63450000000012</v>
      </c>
    </row>
    <row r="954" spans="1:4">
      <c r="A954" s="21" t="s">
        <v>767</v>
      </c>
      <c r="B954" s="95">
        <f t="shared" si="28"/>
        <v>1880.7764975999994</v>
      </c>
      <c r="C954" s="76">
        <v>1805.6609999999998</v>
      </c>
      <c r="D954" s="92">
        <f t="shared" si="29"/>
        <v>1119.5098199999998</v>
      </c>
    </row>
    <row r="955" spans="1:4">
      <c r="A955" s="21" t="s">
        <v>768</v>
      </c>
      <c r="B955" s="95">
        <f t="shared" si="28"/>
        <v>2073.6766511999999</v>
      </c>
      <c r="C955" s="76">
        <v>1990.857</v>
      </c>
      <c r="D955" s="92">
        <f t="shared" si="29"/>
        <v>1234.33134</v>
      </c>
    </row>
    <row r="956" spans="1:4">
      <c r="A956" s="21" t="s">
        <v>769</v>
      </c>
      <c r="B956" s="95">
        <f t="shared" si="28"/>
        <v>2620.2270864000006</v>
      </c>
      <c r="C956" s="76">
        <v>2515.5790000000006</v>
      </c>
      <c r="D956" s="92">
        <f t="shared" si="29"/>
        <v>1559.6589800000004</v>
      </c>
    </row>
    <row r="957" spans="1:4">
      <c r="A957" s="23" t="s">
        <v>770</v>
      </c>
      <c r="B957" s="95">
        <f t="shared" si="28"/>
        <v>434.02534560000004</v>
      </c>
      <c r="C957" s="76">
        <v>416.69100000000003</v>
      </c>
      <c r="D957" s="92">
        <f t="shared" si="29"/>
        <v>258.34842000000003</v>
      </c>
    </row>
    <row r="958" spans="1:4">
      <c r="A958" s="23" t="s">
        <v>771</v>
      </c>
      <c r="B958" s="95">
        <f t="shared" si="28"/>
        <v>1173.4759344000001</v>
      </c>
      <c r="C958" s="76">
        <v>1126.6090000000002</v>
      </c>
      <c r="D958" s="92">
        <f t="shared" si="29"/>
        <v>698.49758000000008</v>
      </c>
    </row>
    <row r="959" spans="1:4">
      <c r="A959" s="23" t="s">
        <v>772</v>
      </c>
      <c r="B959" s="95">
        <f t="shared" si="28"/>
        <v>1173.4759344000001</v>
      </c>
      <c r="C959" s="76">
        <v>1126.6090000000002</v>
      </c>
      <c r="D959" s="92">
        <f t="shared" si="29"/>
        <v>698.49758000000008</v>
      </c>
    </row>
    <row r="960" spans="1:4">
      <c r="A960" s="23" t="s">
        <v>773</v>
      </c>
      <c r="B960" s="95">
        <f t="shared" si="28"/>
        <v>1173.4759344000001</v>
      </c>
      <c r="C960" s="76">
        <v>1126.6090000000002</v>
      </c>
      <c r="D960" s="92">
        <f t="shared" si="29"/>
        <v>698.49758000000008</v>
      </c>
    </row>
    <row r="961" spans="1:4">
      <c r="A961" s="22"/>
      <c r="B961" s="95">
        <f t="shared" si="28"/>
        <v>0</v>
      </c>
      <c r="C961" s="75"/>
      <c r="D961" s="92">
        <f t="shared" si="29"/>
        <v>0</v>
      </c>
    </row>
    <row r="962" spans="1:4">
      <c r="A962" s="40" t="s">
        <v>774</v>
      </c>
      <c r="B962" s="95">
        <f t="shared" si="28"/>
        <v>1848.6264720000001</v>
      </c>
      <c r="C962" s="91">
        <v>1774.7950000000003</v>
      </c>
      <c r="D962" s="92">
        <f t="shared" si="29"/>
        <v>1100.3729000000003</v>
      </c>
    </row>
    <row r="963" spans="1:4">
      <c r="A963" s="40" t="s">
        <v>775</v>
      </c>
      <c r="B963" s="95">
        <f t="shared" si="28"/>
        <v>1848.6264720000001</v>
      </c>
      <c r="C963" s="91">
        <v>1774.7950000000003</v>
      </c>
      <c r="D963" s="92">
        <f t="shared" si="29"/>
        <v>1100.3729000000003</v>
      </c>
    </row>
    <row r="964" spans="1:4">
      <c r="A964" s="21" t="s">
        <v>776</v>
      </c>
      <c r="B964" s="95">
        <f t="shared" si="28"/>
        <v>1478.9011775999995</v>
      </c>
      <c r="C964" s="91">
        <v>1419.8359999999998</v>
      </c>
      <c r="D964" s="92">
        <f t="shared" si="29"/>
        <v>880.29831999999988</v>
      </c>
    </row>
    <row r="965" spans="1:4">
      <c r="A965" s="21" t="s">
        <v>777</v>
      </c>
      <c r="B965" s="95">
        <f t="shared" si="28"/>
        <v>1687.8763439999998</v>
      </c>
      <c r="C965" s="91">
        <v>1620.4649999999999</v>
      </c>
      <c r="D965" s="92">
        <f t="shared" si="29"/>
        <v>1004.6882999999999</v>
      </c>
    </row>
    <row r="966" spans="1:4">
      <c r="A966" s="21" t="s">
        <v>778</v>
      </c>
      <c r="B966" s="95">
        <f t="shared" si="28"/>
        <v>1687.8763439999998</v>
      </c>
      <c r="C966" s="91">
        <v>1620.4649999999999</v>
      </c>
      <c r="D966" s="92">
        <f t="shared" si="29"/>
        <v>1004.6882999999999</v>
      </c>
    </row>
    <row r="967" spans="1:4">
      <c r="A967" s="21" t="s">
        <v>779</v>
      </c>
      <c r="B967" s="95">
        <f t="shared" si="28"/>
        <v>1687.8763439999998</v>
      </c>
      <c r="C967" s="91">
        <v>1620.4649999999999</v>
      </c>
      <c r="D967" s="92">
        <f t="shared" si="29"/>
        <v>1004.6882999999999</v>
      </c>
    </row>
    <row r="968" spans="1:4">
      <c r="A968" s="56"/>
      <c r="B968" s="95">
        <f t="shared" si="28"/>
        <v>0</v>
      </c>
      <c r="C968" s="75"/>
      <c r="D968" s="92">
        <f t="shared" si="29"/>
        <v>0</v>
      </c>
    </row>
    <row r="969" spans="1:4">
      <c r="A969" s="21" t="s">
        <v>780</v>
      </c>
      <c r="B969" s="95">
        <f t="shared" si="28"/>
        <v>1639.6513056000001</v>
      </c>
      <c r="C969" s="76">
        <v>1574.1660000000002</v>
      </c>
      <c r="D969" s="92">
        <f t="shared" si="29"/>
        <v>975.98292000000015</v>
      </c>
    </row>
    <row r="970" spans="1:4">
      <c r="A970" s="21" t="s">
        <v>781</v>
      </c>
      <c r="B970" s="95">
        <f t="shared" si="28"/>
        <v>1896.8515104000001</v>
      </c>
      <c r="C970" s="76">
        <v>1821.0940000000001</v>
      </c>
      <c r="D970" s="92">
        <f t="shared" si="29"/>
        <v>1129.0782800000002</v>
      </c>
    </row>
    <row r="971" spans="1:4">
      <c r="A971" s="21" t="s">
        <v>782</v>
      </c>
      <c r="B971" s="95">
        <f t="shared" ref="B971:B1034" si="30">D971*1.2*1.4</f>
        <v>2861.3522783999997</v>
      </c>
      <c r="C971" s="76">
        <v>2747.0740000000001</v>
      </c>
      <c r="D971" s="92">
        <f t="shared" ref="D971:D1034" si="31">C971-C971*38%</f>
        <v>1703.18588</v>
      </c>
    </row>
    <row r="972" spans="1:4">
      <c r="A972" s="21" t="s">
        <v>783</v>
      </c>
      <c r="B972" s="95">
        <f t="shared" si="30"/>
        <v>1977.2265743999997</v>
      </c>
      <c r="C972" s="76">
        <v>1898.2590000000002</v>
      </c>
      <c r="D972" s="92">
        <f t="shared" si="31"/>
        <v>1176.92058</v>
      </c>
    </row>
    <row r="973" spans="1:4">
      <c r="A973" s="21" t="s">
        <v>784</v>
      </c>
      <c r="B973" s="95">
        <f t="shared" si="30"/>
        <v>2845.2772655999993</v>
      </c>
      <c r="C973" s="76">
        <v>2731.6409999999996</v>
      </c>
      <c r="D973" s="92">
        <f t="shared" si="31"/>
        <v>1693.6174199999998</v>
      </c>
    </row>
    <row r="974" spans="1:4">
      <c r="A974" s="22"/>
      <c r="B974" s="95">
        <f t="shared" si="30"/>
        <v>0</v>
      </c>
      <c r="C974" s="75"/>
      <c r="D974" s="92">
        <f t="shared" si="31"/>
        <v>0</v>
      </c>
    </row>
    <row r="975" spans="1:4">
      <c r="A975" s="21" t="s">
        <v>785</v>
      </c>
      <c r="B975" s="95">
        <f t="shared" si="30"/>
        <v>932.35074239999972</v>
      </c>
      <c r="C975" s="76">
        <v>895.11399999999992</v>
      </c>
      <c r="D975" s="92">
        <f t="shared" si="31"/>
        <v>554.9706799999999</v>
      </c>
    </row>
    <row r="976" spans="1:4">
      <c r="A976" s="21" t="s">
        <v>786</v>
      </c>
      <c r="B976" s="95">
        <f t="shared" si="30"/>
        <v>1060.9508447999999</v>
      </c>
      <c r="C976" s="76">
        <v>1018.578</v>
      </c>
      <c r="D976" s="92">
        <f t="shared" si="31"/>
        <v>631.51836000000003</v>
      </c>
    </row>
    <row r="977" spans="1:4">
      <c r="A977" s="21" t="s">
        <v>787</v>
      </c>
      <c r="B977" s="95">
        <f t="shared" si="30"/>
        <v>1334.2260623999998</v>
      </c>
      <c r="C977" s="76">
        <v>1280.9390000000001</v>
      </c>
      <c r="D977" s="92">
        <f t="shared" si="31"/>
        <v>794.18218000000002</v>
      </c>
    </row>
    <row r="978" spans="1:4">
      <c r="A978" s="21" t="s">
        <v>788</v>
      </c>
      <c r="B978" s="95">
        <f t="shared" si="30"/>
        <v>530.47542239999996</v>
      </c>
      <c r="C978" s="76">
        <v>509.28899999999999</v>
      </c>
      <c r="D978" s="92">
        <f t="shared" si="31"/>
        <v>315.75918000000001</v>
      </c>
    </row>
    <row r="979" spans="1:4">
      <c r="A979" s="21" t="s">
        <v>789</v>
      </c>
      <c r="B979" s="95">
        <f t="shared" si="30"/>
        <v>530.47542239999996</v>
      </c>
      <c r="C979" s="76">
        <v>509.28899999999999</v>
      </c>
      <c r="D979" s="92">
        <f t="shared" si="31"/>
        <v>315.75918000000001</v>
      </c>
    </row>
    <row r="980" spans="1:4">
      <c r="A980" s="13"/>
      <c r="B980" s="95">
        <f t="shared" si="30"/>
        <v>0</v>
      </c>
      <c r="C980" s="75"/>
      <c r="D980" s="92">
        <f t="shared" si="31"/>
        <v>0</v>
      </c>
    </row>
    <row r="981" spans="1:4">
      <c r="A981" s="21" t="s">
        <v>790</v>
      </c>
      <c r="B981" s="95">
        <f t="shared" si="30"/>
        <v>578.70046079999997</v>
      </c>
      <c r="C981" s="76">
        <v>555.58800000000008</v>
      </c>
      <c r="D981" s="92">
        <f t="shared" si="31"/>
        <v>344.46456000000001</v>
      </c>
    </row>
    <row r="982" spans="1:4">
      <c r="A982" s="21" t="s">
        <v>791</v>
      </c>
      <c r="B982" s="95">
        <f t="shared" si="30"/>
        <v>707.30056319999994</v>
      </c>
      <c r="C982" s="76">
        <v>679.05200000000002</v>
      </c>
      <c r="D982" s="92">
        <f t="shared" si="31"/>
        <v>421.01224000000002</v>
      </c>
    </row>
    <row r="983" spans="1:4">
      <c r="A983" s="21" t="s">
        <v>792</v>
      </c>
      <c r="B983" s="95">
        <f t="shared" si="30"/>
        <v>1060.9508447999999</v>
      </c>
      <c r="C983" s="76">
        <v>1018.578</v>
      </c>
      <c r="D983" s="92">
        <f t="shared" si="31"/>
        <v>631.51836000000003</v>
      </c>
    </row>
    <row r="984" spans="1:4">
      <c r="A984" s="21" t="s">
        <v>793</v>
      </c>
      <c r="B984" s="95">
        <f t="shared" si="30"/>
        <v>353.65028159999997</v>
      </c>
      <c r="C984" s="76">
        <v>339.52600000000001</v>
      </c>
      <c r="D984" s="92">
        <f t="shared" si="31"/>
        <v>210.50612000000001</v>
      </c>
    </row>
    <row r="985" spans="1:4">
      <c r="A985" s="21" t="s">
        <v>794</v>
      </c>
      <c r="B985" s="95">
        <f t="shared" si="30"/>
        <v>408.30532511999996</v>
      </c>
      <c r="C985" s="76">
        <v>391.9982</v>
      </c>
      <c r="D985" s="92">
        <f t="shared" si="31"/>
        <v>243.038884</v>
      </c>
    </row>
    <row r="986" spans="1:4">
      <c r="A986" s="21" t="s">
        <v>795</v>
      </c>
      <c r="B986" s="95">
        <f t="shared" si="30"/>
        <v>353.65028159999997</v>
      </c>
      <c r="C986" s="76">
        <v>339.52600000000001</v>
      </c>
      <c r="D986" s="92">
        <f t="shared" si="31"/>
        <v>210.50612000000001</v>
      </c>
    </row>
    <row r="987" spans="1:4">
      <c r="A987" s="13"/>
      <c r="B987" s="95">
        <f t="shared" si="30"/>
        <v>0</v>
      </c>
      <c r="C987" s="75"/>
      <c r="D987" s="92">
        <f t="shared" si="31"/>
        <v>0</v>
      </c>
    </row>
    <row r="988" spans="1:4">
      <c r="A988" s="21" t="s">
        <v>796</v>
      </c>
      <c r="B988" s="95">
        <f t="shared" si="30"/>
        <v>787.67562720000001</v>
      </c>
      <c r="C988" s="76">
        <v>756.2170000000001</v>
      </c>
      <c r="D988" s="92">
        <f t="shared" si="31"/>
        <v>468.85454000000004</v>
      </c>
    </row>
    <row r="989" spans="1:4">
      <c r="A989" s="21" t="s">
        <v>797</v>
      </c>
      <c r="B989" s="95">
        <f t="shared" si="30"/>
        <v>916.27572959999975</v>
      </c>
      <c r="C989" s="76">
        <v>879.68100000000004</v>
      </c>
      <c r="D989" s="92">
        <f t="shared" si="31"/>
        <v>545.40221999999994</v>
      </c>
    </row>
    <row r="990" spans="1:4">
      <c r="A990" s="21" t="s">
        <v>798</v>
      </c>
      <c r="B990" s="95">
        <f t="shared" si="30"/>
        <v>466.17537119999986</v>
      </c>
      <c r="C990" s="76">
        <v>447.55699999999996</v>
      </c>
      <c r="D990" s="92">
        <f t="shared" si="31"/>
        <v>277.48533999999995</v>
      </c>
    </row>
    <row r="991" spans="1:4">
      <c r="A991" s="21" t="s">
        <v>799</v>
      </c>
      <c r="B991" s="95">
        <f t="shared" si="30"/>
        <v>626.92549919999999</v>
      </c>
      <c r="C991" s="76">
        <v>601.88700000000006</v>
      </c>
      <c r="D991" s="92">
        <f t="shared" si="31"/>
        <v>373.16994</v>
      </c>
    </row>
    <row r="992" spans="1:4">
      <c r="A992" s="21" t="s">
        <v>800</v>
      </c>
      <c r="B992" s="95">
        <f t="shared" si="30"/>
        <v>385.80030719999996</v>
      </c>
      <c r="C992" s="76">
        <v>370.392</v>
      </c>
      <c r="D992" s="92">
        <f t="shared" si="31"/>
        <v>229.64303999999998</v>
      </c>
    </row>
    <row r="993" spans="1:4">
      <c r="A993" s="21" t="s">
        <v>801</v>
      </c>
      <c r="B993" s="95">
        <f t="shared" si="30"/>
        <v>610.85048639999991</v>
      </c>
      <c r="C993" s="76">
        <v>586.45399999999995</v>
      </c>
      <c r="D993" s="92">
        <f t="shared" si="31"/>
        <v>363.60147999999998</v>
      </c>
    </row>
    <row r="994" spans="1:4">
      <c r="A994" s="21" t="s">
        <v>802</v>
      </c>
      <c r="B994" s="95">
        <f t="shared" si="30"/>
        <v>546.55043519999992</v>
      </c>
      <c r="C994" s="76">
        <v>524.72199999999998</v>
      </c>
      <c r="D994" s="92">
        <f t="shared" si="31"/>
        <v>325.32763999999997</v>
      </c>
    </row>
    <row r="995" spans="1:4">
      <c r="A995" s="13"/>
      <c r="B995" s="95">
        <f t="shared" si="30"/>
        <v>0</v>
      </c>
      <c r="C995" s="75"/>
      <c r="D995" s="92">
        <f t="shared" si="31"/>
        <v>0</v>
      </c>
    </row>
    <row r="996" spans="1:4">
      <c r="A996" s="21" t="s">
        <v>803</v>
      </c>
      <c r="B996" s="95">
        <f t="shared" si="30"/>
        <v>385.80030719999996</v>
      </c>
      <c r="C996" s="76">
        <v>370.392</v>
      </c>
      <c r="D996" s="92">
        <f t="shared" si="31"/>
        <v>229.64303999999998</v>
      </c>
    </row>
    <row r="997" spans="1:4">
      <c r="A997" s="21" t="s">
        <v>804</v>
      </c>
      <c r="B997" s="95">
        <f t="shared" si="30"/>
        <v>385.80030719999996</v>
      </c>
      <c r="C997" s="76">
        <v>370.392</v>
      </c>
      <c r="D997" s="92">
        <f t="shared" si="31"/>
        <v>229.64303999999998</v>
      </c>
    </row>
    <row r="998" spans="1:4">
      <c r="A998" s="21" t="s">
        <v>805</v>
      </c>
      <c r="B998" s="95">
        <f t="shared" si="30"/>
        <v>385.80030719999996</v>
      </c>
      <c r="C998" s="76">
        <v>370.392</v>
      </c>
      <c r="D998" s="92">
        <f t="shared" si="31"/>
        <v>229.64303999999998</v>
      </c>
    </row>
    <row r="999" spans="1:4">
      <c r="A999" s="21" t="s">
        <v>806</v>
      </c>
      <c r="B999" s="95">
        <f t="shared" si="30"/>
        <v>385.80030719999996</v>
      </c>
      <c r="C999" s="76">
        <v>370.392</v>
      </c>
      <c r="D999" s="92">
        <f t="shared" si="31"/>
        <v>229.64303999999998</v>
      </c>
    </row>
    <row r="1000" spans="1:4">
      <c r="A1000" s="13"/>
      <c r="B1000" s="95">
        <f t="shared" si="30"/>
        <v>0</v>
      </c>
      <c r="C1000" s="75"/>
      <c r="D1000" s="92">
        <f t="shared" si="31"/>
        <v>0</v>
      </c>
    </row>
    <row r="1001" spans="1:4">
      <c r="A1001" s="21" t="s">
        <v>807</v>
      </c>
      <c r="B1001" s="95">
        <f t="shared" si="30"/>
        <v>884.12570400000004</v>
      </c>
      <c r="C1001" s="76">
        <v>848.81499999999994</v>
      </c>
      <c r="D1001" s="92">
        <f t="shared" si="31"/>
        <v>526.26530000000002</v>
      </c>
    </row>
    <row r="1002" spans="1:4">
      <c r="A1002" s="21" t="s">
        <v>808</v>
      </c>
      <c r="B1002" s="95">
        <f t="shared" si="30"/>
        <v>884.12570400000004</v>
      </c>
      <c r="C1002" s="76">
        <v>848.81499999999994</v>
      </c>
      <c r="D1002" s="92">
        <f t="shared" si="31"/>
        <v>526.26530000000002</v>
      </c>
    </row>
    <row r="1003" spans="1:4">
      <c r="A1003" s="21" t="s">
        <v>809</v>
      </c>
      <c r="B1003" s="95">
        <f t="shared" si="30"/>
        <v>884.12570400000004</v>
      </c>
      <c r="C1003" s="76">
        <v>848.81499999999994</v>
      </c>
      <c r="D1003" s="92">
        <f t="shared" si="31"/>
        <v>526.26530000000002</v>
      </c>
    </row>
    <row r="1004" spans="1:4">
      <c r="A1004" s="21" t="s">
        <v>810</v>
      </c>
      <c r="B1004" s="95">
        <f t="shared" si="30"/>
        <v>948.42575520000003</v>
      </c>
      <c r="C1004" s="76">
        <v>910.54700000000003</v>
      </c>
      <c r="D1004" s="92">
        <f t="shared" si="31"/>
        <v>564.53914000000009</v>
      </c>
    </row>
    <row r="1005" spans="1:4">
      <c r="A1005" s="21" t="s">
        <v>811</v>
      </c>
      <c r="B1005" s="95">
        <f t="shared" si="30"/>
        <v>948.42575520000003</v>
      </c>
      <c r="C1005" s="76">
        <v>910.54700000000003</v>
      </c>
      <c r="D1005" s="92">
        <f t="shared" si="31"/>
        <v>564.53914000000009</v>
      </c>
    </row>
    <row r="1006" spans="1:4">
      <c r="A1006" s="96" t="s">
        <v>812</v>
      </c>
      <c r="B1006" s="95">
        <f t="shared" si="30"/>
        <v>560.07441335999999</v>
      </c>
      <c r="C1006" s="129">
        <v>537.70585000000005</v>
      </c>
      <c r="D1006" s="92">
        <f t="shared" si="31"/>
        <v>333.37762700000002</v>
      </c>
    </row>
    <row r="1007" spans="1:4">
      <c r="A1007" s="96" t="s">
        <v>813</v>
      </c>
      <c r="B1007" s="95">
        <f t="shared" si="30"/>
        <v>560.07441335999999</v>
      </c>
      <c r="C1007" s="129">
        <v>537.70585000000005</v>
      </c>
      <c r="D1007" s="92">
        <f t="shared" si="31"/>
        <v>333.37762700000002</v>
      </c>
    </row>
    <row r="1008" spans="1:4">
      <c r="A1008" s="96" t="s">
        <v>814</v>
      </c>
      <c r="B1008" s="95">
        <f t="shared" si="30"/>
        <v>560.07441335999999</v>
      </c>
      <c r="C1008" s="129">
        <v>537.70585000000005</v>
      </c>
      <c r="D1008" s="92">
        <f t="shared" si="31"/>
        <v>333.37762700000002</v>
      </c>
    </row>
    <row r="1009" spans="1:4">
      <c r="A1009" s="96" t="s">
        <v>815</v>
      </c>
      <c r="B1009" s="95">
        <f t="shared" si="30"/>
        <v>560.07441335999999</v>
      </c>
      <c r="C1009" s="129">
        <v>537.70585000000005</v>
      </c>
      <c r="D1009" s="92">
        <f t="shared" si="31"/>
        <v>333.37762700000002</v>
      </c>
    </row>
    <row r="1010" spans="1:4">
      <c r="A1010" s="96" t="s">
        <v>816</v>
      </c>
      <c r="B1010" s="95">
        <f t="shared" si="30"/>
        <v>704.60974583999996</v>
      </c>
      <c r="C1010" s="129">
        <v>676.46865000000003</v>
      </c>
      <c r="D1010" s="92">
        <f t="shared" si="31"/>
        <v>419.41056300000002</v>
      </c>
    </row>
    <row r="1011" spans="1:4">
      <c r="A1011" s="96" t="s">
        <v>817</v>
      </c>
      <c r="B1011" s="95">
        <f t="shared" si="30"/>
        <v>704.60974583999996</v>
      </c>
      <c r="C1011" s="129">
        <v>676.46865000000003</v>
      </c>
      <c r="D1011" s="92">
        <f t="shared" si="31"/>
        <v>419.41056300000002</v>
      </c>
    </row>
    <row r="1012" spans="1:4">
      <c r="A1012" s="96" t="s">
        <v>818</v>
      </c>
      <c r="B1012" s="95">
        <f t="shared" si="30"/>
        <v>704.60974583999996</v>
      </c>
      <c r="C1012" s="129">
        <v>676.46865000000003</v>
      </c>
      <c r="D1012" s="92">
        <f t="shared" si="31"/>
        <v>419.41056300000002</v>
      </c>
    </row>
    <row r="1013" spans="1:4">
      <c r="A1013" s="96" t="s">
        <v>819</v>
      </c>
      <c r="B1013" s="95">
        <f t="shared" si="30"/>
        <v>704.60974583999996</v>
      </c>
      <c r="C1013" s="129">
        <v>676.46865000000003</v>
      </c>
      <c r="D1013" s="92">
        <f t="shared" si="31"/>
        <v>419.41056300000002</v>
      </c>
    </row>
    <row r="1014" spans="1:4">
      <c r="A1014" s="97"/>
      <c r="B1014" s="95">
        <f t="shared" si="30"/>
        <v>0</v>
      </c>
      <c r="C1014" s="130"/>
      <c r="D1014" s="92">
        <f t="shared" si="31"/>
        <v>0</v>
      </c>
    </row>
    <row r="1015" spans="1:4">
      <c r="A1015" s="96" t="s">
        <v>820</v>
      </c>
      <c r="B1015" s="95">
        <f t="shared" si="30"/>
        <v>596.20824647999996</v>
      </c>
      <c r="C1015" s="129">
        <v>572.39655000000005</v>
      </c>
      <c r="D1015" s="92">
        <f t="shared" si="31"/>
        <v>354.88586100000003</v>
      </c>
    </row>
    <row r="1016" spans="1:4">
      <c r="A1016" s="96" t="s">
        <v>821</v>
      </c>
      <c r="B1016" s="95">
        <f t="shared" si="30"/>
        <v>596.20824647999996</v>
      </c>
      <c r="C1016" s="129">
        <v>572.39655000000005</v>
      </c>
      <c r="D1016" s="92">
        <f t="shared" si="31"/>
        <v>354.88586100000003</v>
      </c>
    </row>
    <row r="1017" spans="1:4">
      <c r="A1017" s="96" t="s">
        <v>822</v>
      </c>
      <c r="B1017" s="95">
        <f t="shared" si="30"/>
        <v>596.20824647999996</v>
      </c>
      <c r="C1017" s="129">
        <v>572.39655000000005</v>
      </c>
      <c r="D1017" s="92">
        <f t="shared" si="31"/>
        <v>354.88586100000003</v>
      </c>
    </row>
    <row r="1018" spans="1:4">
      <c r="A1018" s="96" t="s">
        <v>823</v>
      </c>
      <c r="B1018" s="95">
        <f t="shared" si="30"/>
        <v>596.20824647999996</v>
      </c>
      <c r="C1018" s="129">
        <v>572.39655000000005</v>
      </c>
      <c r="D1018" s="92">
        <f t="shared" si="31"/>
        <v>354.88586100000003</v>
      </c>
    </row>
    <row r="1019" spans="1:4">
      <c r="A1019" s="96" t="s">
        <v>816</v>
      </c>
      <c r="B1019" s="95">
        <f t="shared" si="30"/>
        <v>704.60974583999996</v>
      </c>
      <c r="C1019" s="129">
        <v>676.46865000000003</v>
      </c>
      <c r="D1019" s="92">
        <f t="shared" si="31"/>
        <v>419.41056300000002</v>
      </c>
    </row>
    <row r="1020" spans="1:4">
      <c r="A1020" s="96" t="s">
        <v>817</v>
      </c>
      <c r="B1020" s="95">
        <f t="shared" si="30"/>
        <v>704.60974583999996</v>
      </c>
      <c r="C1020" s="129">
        <v>676.46865000000003</v>
      </c>
      <c r="D1020" s="92">
        <f t="shared" si="31"/>
        <v>419.41056300000002</v>
      </c>
    </row>
    <row r="1021" spans="1:4">
      <c r="A1021" s="96" t="s">
        <v>818</v>
      </c>
      <c r="B1021" s="95">
        <f t="shared" si="30"/>
        <v>704.60974583999996</v>
      </c>
      <c r="C1021" s="129">
        <v>676.46865000000003</v>
      </c>
      <c r="D1021" s="92">
        <f t="shared" si="31"/>
        <v>419.41056300000002</v>
      </c>
    </row>
    <row r="1022" spans="1:4">
      <c r="A1022" s="96" t="s">
        <v>819</v>
      </c>
      <c r="B1022" s="95">
        <f t="shared" si="30"/>
        <v>704.60974583999996</v>
      </c>
      <c r="C1022" s="129">
        <v>676.46865000000003</v>
      </c>
      <c r="D1022" s="92">
        <f t="shared" si="31"/>
        <v>419.41056300000002</v>
      </c>
    </row>
    <row r="1023" spans="1:4">
      <c r="A1023" s="97"/>
      <c r="B1023" s="95">
        <f t="shared" si="30"/>
        <v>0</v>
      </c>
      <c r="C1023" s="130"/>
      <c r="D1023" s="92">
        <f t="shared" si="31"/>
        <v>0</v>
      </c>
    </row>
    <row r="1024" spans="1:4">
      <c r="A1024" s="96" t="s">
        <v>824</v>
      </c>
      <c r="B1024" s="95">
        <f t="shared" si="30"/>
        <v>614.27516304000017</v>
      </c>
      <c r="C1024" s="129">
        <v>589.74190000000021</v>
      </c>
      <c r="D1024" s="92">
        <f t="shared" si="31"/>
        <v>365.63997800000016</v>
      </c>
    </row>
    <row r="1025" spans="1:4">
      <c r="A1025" s="96" t="s">
        <v>825</v>
      </c>
      <c r="B1025" s="95">
        <f t="shared" si="30"/>
        <v>614.27516304000017</v>
      </c>
      <c r="C1025" s="129">
        <v>589.74190000000021</v>
      </c>
      <c r="D1025" s="92">
        <f t="shared" si="31"/>
        <v>365.63997800000016</v>
      </c>
    </row>
    <row r="1026" spans="1:4">
      <c r="A1026" s="96" t="s">
        <v>826</v>
      </c>
      <c r="B1026" s="95">
        <f t="shared" si="30"/>
        <v>289.07066495999999</v>
      </c>
      <c r="C1026" s="129">
        <v>277.52560000000005</v>
      </c>
      <c r="D1026" s="92">
        <f t="shared" si="31"/>
        <v>172.06587200000001</v>
      </c>
    </row>
    <row r="1027" spans="1:4">
      <c r="A1027" s="96" t="s">
        <v>826</v>
      </c>
      <c r="B1027" s="95">
        <f t="shared" si="30"/>
        <v>289.07066495999999</v>
      </c>
      <c r="C1027" s="129">
        <v>277.52560000000005</v>
      </c>
      <c r="D1027" s="92">
        <f t="shared" si="31"/>
        <v>172.06587200000001</v>
      </c>
    </row>
    <row r="1028" spans="1:4">
      <c r="A1028" s="96" t="s">
        <v>827</v>
      </c>
      <c r="B1028" s="95">
        <f t="shared" si="30"/>
        <v>885.27891144000012</v>
      </c>
      <c r="C1028" s="129">
        <v>849.92215000000022</v>
      </c>
      <c r="D1028" s="92">
        <f t="shared" si="31"/>
        <v>526.9517330000001</v>
      </c>
    </row>
    <row r="1029" spans="1:4">
      <c r="A1029" s="96" t="s">
        <v>828</v>
      </c>
      <c r="B1029" s="95">
        <f t="shared" si="30"/>
        <v>885.27891144000012</v>
      </c>
      <c r="C1029" s="129">
        <v>849.92215000000022</v>
      </c>
      <c r="D1029" s="92">
        <f t="shared" si="31"/>
        <v>526.9517330000001</v>
      </c>
    </row>
    <row r="1030" spans="1:4">
      <c r="A1030" s="97"/>
      <c r="B1030" s="95">
        <f t="shared" si="30"/>
        <v>0</v>
      </c>
      <c r="C1030" s="130"/>
      <c r="D1030" s="92">
        <f t="shared" si="31"/>
        <v>0</v>
      </c>
    </row>
    <row r="1031" spans="1:4">
      <c r="A1031" s="96" t="s">
        <v>829</v>
      </c>
      <c r="B1031" s="95">
        <f t="shared" si="30"/>
        <v>776.87741208000023</v>
      </c>
      <c r="C1031" s="129">
        <v>745.85005000000024</v>
      </c>
      <c r="D1031" s="92">
        <f t="shared" si="31"/>
        <v>462.42703100000017</v>
      </c>
    </row>
    <row r="1032" spans="1:4">
      <c r="A1032" s="96" t="s">
        <v>830</v>
      </c>
      <c r="B1032" s="95">
        <f t="shared" si="30"/>
        <v>776.87741208000023</v>
      </c>
      <c r="C1032" s="129">
        <v>745.85005000000024</v>
      </c>
      <c r="D1032" s="92">
        <f t="shared" si="31"/>
        <v>462.42703100000017</v>
      </c>
    </row>
    <row r="1033" spans="1:4">
      <c r="A1033" s="96" t="s">
        <v>831</v>
      </c>
      <c r="B1033" s="95">
        <f t="shared" si="30"/>
        <v>776.87741208000023</v>
      </c>
      <c r="C1033" s="129">
        <v>745.85005000000024</v>
      </c>
      <c r="D1033" s="92">
        <f t="shared" si="31"/>
        <v>462.42703100000017</v>
      </c>
    </row>
    <row r="1034" spans="1:4">
      <c r="A1034" s="96" t="s">
        <v>832</v>
      </c>
      <c r="B1034" s="95">
        <f t="shared" si="30"/>
        <v>776.87741208000023</v>
      </c>
      <c r="C1034" s="129">
        <v>745.85005000000024</v>
      </c>
      <c r="D1034" s="92">
        <f t="shared" si="31"/>
        <v>462.42703100000017</v>
      </c>
    </row>
    <row r="1035" spans="1:4">
      <c r="A1035" s="96" t="s">
        <v>833</v>
      </c>
      <c r="B1035" s="95">
        <f t="shared" ref="B1035:B1098" si="32">D1035*1.2*1.4</f>
        <v>776.87741208000023</v>
      </c>
      <c r="C1035" s="129">
        <v>745.85005000000024</v>
      </c>
      <c r="D1035" s="92">
        <f t="shared" ref="D1035:D1098" si="33">C1035-C1035*38%</f>
        <v>462.42703100000017</v>
      </c>
    </row>
    <row r="1036" spans="1:4">
      <c r="A1036" s="96" t="s">
        <v>834</v>
      </c>
      <c r="B1036" s="95">
        <f t="shared" si="32"/>
        <v>776.87741208000023</v>
      </c>
      <c r="C1036" s="129">
        <v>745.85005000000024</v>
      </c>
      <c r="D1036" s="92">
        <f t="shared" si="33"/>
        <v>462.42703100000017</v>
      </c>
    </row>
    <row r="1037" spans="1:4">
      <c r="A1037" s="97"/>
      <c r="B1037" s="95">
        <f t="shared" si="32"/>
        <v>0</v>
      </c>
      <c r="C1037" s="130"/>
      <c r="D1037" s="92">
        <f t="shared" si="33"/>
        <v>0</v>
      </c>
    </row>
    <row r="1038" spans="1:4">
      <c r="A1038" s="98" t="s">
        <v>835</v>
      </c>
      <c r="B1038" s="95">
        <f t="shared" si="32"/>
        <v>827.46477844800006</v>
      </c>
      <c r="C1038" s="129">
        <v>794.41703000000018</v>
      </c>
      <c r="D1038" s="92">
        <f t="shared" si="33"/>
        <v>492.5385586000001</v>
      </c>
    </row>
    <row r="1039" spans="1:4">
      <c r="A1039" s="98" t="s">
        <v>836</v>
      </c>
      <c r="B1039" s="95">
        <f t="shared" si="32"/>
        <v>827.46477844800006</v>
      </c>
      <c r="C1039" s="129">
        <v>794.41703000000018</v>
      </c>
      <c r="D1039" s="92">
        <f t="shared" si="33"/>
        <v>492.5385586000001</v>
      </c>
    </row>
    <row r="1040" spans="1:4">
      <c r="A1040" s="98" t="s">
        <v>837</v>
      </c>
      <c r="B1040" s="95">
        <f t="shared" si="32"/>
        <v>827.46477844800006</v>
      </c>
      <c r="C1040" s="129">
        <v>794.41703000000018</v>
      </c>
      <c r="D1040" s="92">
        <f t="shared" si="33"/>
        <v>492.5385586000001</v>
      </c>
    </row>
    <row r="1041" spans="1:4">
      <c r="A1041" s="98" t="s">
        <v>838</v>
      </c>
      <c r="B1041" s="95">
        <f t="shared" si="32"/>
        <v>827.46477844800006</v>
      </c>
      <c r="C1041" s="129">
        <v>794.41703000000018</v>
      </c>
      <c r="D1041" s="92">
        <f t="shared" si="33"/>
        <v>492.5385586000001</v>
      </c>
    </row>
    <row r="1042" spans="1:4">
      <c r="A1042" s="98" t="s">
        <v>839</v>
      </c>
      <c r="B1042" s="95">
        <f t="shared" si="32"/>
        <v>2475.16756872</v>
      </c>
      <c r="C1042" s="129">
        <v>2376.3129500000005</v>
      </c>
      <c r="D1042" s="92">
        <f t="shared" si="33"/>
        <v>1473.3140290000001</v>
      </c>
    </row>
    <row r="1043" spans="1:4">
      <c r="A1043" s="98" t="s">
        <v>840</v>
      </c>
      <c r="B1043" s="95">
        <f t="shared" si="32"/>
        <v>2475.16756872</v>
      </c>
      <c r="C1043" s="129">
        <v>2376.3129500000005</v>
      </c>
      <c r="D1043" s="92">
        <f t="shared" si="33"/>
        <v>1473.3140290000001</v>
      </c>
    </row>
    <row r="1044" spans="1:4">
      <c r="A1044" s="98" t="s">
        <v>841</v>
      </c>
      <c r="B1044" s="95">
        <f t="shared" si="32"/>
        <v>2475.16756872</v>
      </c>
      <c r="C1044" s="129">
        <v>2376.3129500000005</v>
      </c>
      <c r="D1044" s="92">
        <f t="shared" si="33"/>
        <v>1473.3140290000001</v>
      </c>
    </row>
    <row r="1045" spans="1:4">
      <c r="A1045" s="98" t="s">
        <v>842</v>
      </c>
      <c r="B1045" s="95">
        <f t="shared" si="32"/>
        <v>2475.16756872</v>
      </c>
      <c r="C1045" s="129">
        <v>2376.3129500000005</v>
      </c>
      <c r="D1045" s="92">
        <f t="shared" si="33"/>
        <v>1473.3140290000001</v>
      </c>
    </row>
    <row r="1046" spans="1:4">
      <c r="A1046" s="97"/>
      <c r="B1046" s="95">
        <f t="shared" si="32"/>
        <v>0</v>
      </c>
      <c r="C1046" s="130"/>
      <c r="D1046" s="92">
        <f t="shared" si="33"/>
        <v>0</v>
      </c>
    </row>
    <row r="1047" spans="1:4">
      <c r="A1047" s="98" t="s">
        <v>835</v>
      </c>
      <c r="B1047" s="95">
        <f t="shared" si="32"/>
        <v>827.46477844800006</v>
      </c>
      <c r="C1047" s="129">
        <v>794.41703000000018</v>
      </c>
      <c r="D1047" s="92">
        <f t="shared" si="33"/>
        <v>492.5385586000001</v>
      </c>
    </row>
    <row r="1048" spans="1:4">
      <c r="A1048" s="98" t="s">
        <v>836</v>
      </c>
      <c r="B1048" s="95">
        <f t="shared" si="32"/>
        <v>827.46477844800006</v>
      </c>
      <c r="C1048" s="129">
        <v>794.41703000000018</v>
      </c>
      <c r="D1048" s="92">
        <f t="shared" si="33"/>
        <v>492.5385586000001</v>
      </c>
    </row>
    <row r="1049" spans="1:4">
      <c r="A1049" s="98" t="s">
        <v>837</v>
      </c>
      <c r="B1049" s="95">
        <f t="shared" si="32"/>
        <v>827.46477844800006</v>
      </c>
      <c r="C1049" s="129">
        <v>794.41703000000018</v>
      </c>
      <c r="D1049" s="92">
        <f t="shared" si="33"/>
        <v>492.5385586000001</v>
      </c>
    </row>
    <row r="1050" spans="1:4">
      <c r="A1050" s="98" t="s">
        <v>838</v>
      </c>
      <c r="B1050" s="95">
        <f t="shared" si="32"/>
        <v>827.46477844800006</v>
      </c>
      <c r="C1050" s="129">
        <v>794.41703000000018</v>
      </c>
      <c r="D1050" s="92">
        <f t="shared" si="33"/>
        <v>492.5385586000001</v>
      </c>
    </row>
    <row r="1051" spans="1:4">
      <c r="A1051" s="98" t="s">
        <v>843</v>
      </c>
      <c r="B1051" s="95">
        <f t="shared" si="32"/>
        <v>5185.2050527200008</v>
      </c>
      <c r="C1051" s="129">
        <v>4978.1154500000011</v>
      </c>
      <c r="D1051" s="92">
        <f t="shared" si="33"/>
        <v>3086.431579000001</v>
      </c>
    </row>
    <row r="1052" spans="1:4">
      <c r="A1052" s="98" t="s">
        <v>844</v>
      </c>
      <c r="B1052" s="95">
        <f t="shared" si="32"/>
        <v>5185.2050527200008</v>
      </c>
      <c r="C1052" s="129">
        <v>4978.1154500000011</v>
      </c>
      <c r="D1052" s="92">
        <f t="shared" si="33"/>
        <v>3086.431579000001</v>
      </c>
    </row>
    <row r="1053" spans="1:4">
      <c r="A1053" s="98" t="s">
        <v>845</v>
      </c>
      <c r="B1053" s="95">
        <f t="shared" si="32"/>
        <v>5185.2050527200008</v>
      </c>
      <c r="C1053" s="129">
        <v>4978.1154500000011</v>
      </c>
      <c r="D1053" s="92">
        <f t="shared" si="33"/>
        <v>3086.431579000001</v>
      </c>
    </row>
    <row r="1054" spans="1:4">
      <c r="A1054" s="98" t="s">
        <v>846</v>
      </c>
      <c r="B1054" s="95">
        <f t="shared" si="32"/>
        <v>5185.2050527200008</v>
      </c>
      <c r="C1054" s="129">
        <v>4978.1154500000011</v>
      </c>
      <c r="D1054" s="92">
        <f t="shared" si="33"/>
        <v>3086.431579000001</v>
      </c>
    </row>
    <row r="1055" spans="1:4">
      <c r="A1055" s="97"/>
      <c r="B1055" s="95">
        <f t="shared" si="32"/>
        <v>0</v>
      </c>
      <c r="C1055" s="130"/>
      <c r="D1055" s="92">
        <f t="shared" si="33"/>
        <v>0</v>
      </c>
    </row>
    <row r="1056" spans="1:4">
      <c r="A1056" s="98" t="s">
        <v>835</v>
      </c>
      <c r="B1056" s="95">
        <f t="shared" si="32"/>
        <v>827.46477844800006</v>
      </c>
      <c r="C1056" s="129">
        <v>794.41703000000018</v>
      </c>
      <c r="D1056" s="92">
        <f t="shared" si="33"/>
        <v>492.5385586000001</v>
      </c>
    </row>
    <row r="1057" spans="1:4">
      <c r="A1057" s="98" t="s">
        <v>836</v>
      </c>
      <c r="B1057" s="95">
        <f t="shared" si="32"/>
        <v>827.46477844800006</v>
      </c>
      <c r="C1057" s="129">
        <v>794.41703000000018</v>
      </c>
      <c r="D1057" s="92">
        <f t="shared" si="33"/>
        <v>492.5385586000001</v>
      </c>
    </row>
    <row r="1058" spans="1:4">
      <c r="A1058" s="98" t="s">
        <v>837</v>
      </c>
      <c r="B1058" s="95">
        <f t="shared" si="32"/>
        <v>827.46477844800006</v>
      </c>
      <c r="C1058" s="129">
        <v>794.41703000000018</v>
      </c>
      <c r="D1058" s="92">
        <f t="shared" si="33"/>
        <v>492.5385586000001</v>
      </c>
    </row>
    <row r="1059" spans="1:4">
      <c r="A1059" s="98" t="s">
        <v>838</v>
      </c>
      <c r="B1059" s="95">
        <f t="shared" si="32"/>
        <v>827.46477844800006</v>
      </c>
      <c r="C1059" s="129">
        <v>794.41703000000018</v>
      </c>
      <c r="D1059" s="92">
        <f t="shared" si="33"/>
        <v>492.5385586000001</v>
      </c>
    </row>
    <row r="1060" spans="1:4">
      <c r="A1060" s="98" t="s">
        <v>847</v>
      </c>
      <c r="B1060" s="95">
        <f t="shared" si="32"/>
        <v>4245.7253916</v>
      </c>
      <c r="C1060" s="129">
        <v>4076.1572500000007</v>
      </c>
      <c r="D1060" s="92">
        <f t="shared" si="33"/>
        <v>2527.2174950000003</v>
      </c>
    </row>
    <row r="1061" spans="1:4">
      <c r="A1061" s="98" t="s">
        <v>848</v>
      </c>
      <c r="B1061" s="95">
        <f t="shared" si="32"/>
        <v>4245.7253916</v>
      </c>
      <c r="C1061" s="129">
        <v>4076.1572500000007</v>
      </c>
      <c r="D1061" s="92">
        <f t="shared" si="33"/>
        <v>2527.2174950000003</v>
      </c>
    </row>
    <row r="1062" spans="1:4">
      <c r="A1062" s="98" t="s">
        <v>849</v>
      </c>
      <c r="B1062" s="95">
        <f t="shared" si="32"/>
        <v>4245.7253916</v>
      </c>
      <c r="C1062" s="129">
        <v>4076.1572500000007</v>
      </c>
      <c r="D1062" s="92">
        <f t="shared" si="33"/>
        <v>2527.2174950000003</v>
      </c>
    </row>
    <row r="1063" spans="1:4">
      <c r="A1063" s="98" t="s">
        <v>850</v>
      </c>
      <c r="B1063" s="95">
        <f t="shared" si="32"/>
        <v>4245.7253916</v>
      </c>
      <c r="C1063" s="129">
        <v>4076.1572500000007</v>
      </c>
      <c r="D1063" s="92">
        <f t="shared" si="33"/>
        <v>2527.2174950000003</v>
      </c>
    </row>
    <row r="1064" spans="1:4">
      <c r="A1064" s="97"/>
      <c r="B1064" s="95">
        <f t="shared" si="32"/>
        <v>0</v>
      </c>
      <c r="C1064" s="130"/>
      <c r="D1064" s="92">
        <f t="shared" si="33"/>
        <v>0</v>
      </c>
    </row>
    <row r="1065" spans="1:4">
      <c r="A1065" s="98" t="s">
        <v>851</v>
      </c>
      <c r="B1065" s="95">
        <f t="shared" si="32"/>
        <v>780.49079539200011</v>
      </c>
      <c r="C1065" s="129">
        <v>749.31912000000011</v>
      </c>
      <c r="D1065" s="92">
        <f t="shared" si="33"/>
        <v>464.57785440000009</v>
      </c>
    </row>
    <row r="1066" spans="1:4">
      <c r="A1066" s="98" t="s">
        <v>852</v>
      </c>
      <c r="B1066" s="95">
        <f t="shared" si="32"/>
        <v>780.49079539200011</v>
      </c>
      <c r="C1066" s="129">
        <v>749.31912000000011</v>
      </c>
      <c r="D1066" s="92">
        <f t="shared" si="33"/>
        <v>464.57785440000009</v>
      </c>
    </row>
    <row r="1067" spans="1:4">
      <c r="A1067" s="98" t="s">
        <v>853</v>
      </c>
      <c r="B1067" s="95">
        <f t="shared" si="32"/>
        <v>780.49079539200011</v>
      </c>
      <c r="C1067" s="129">
        <v>749.31912000000011</v>
      </c>
      <c r="D1067" s="92">
        <f t="shared" si="33"/>
        <v>464.57785440000009</v>
      </c>
    </row>
    <row r="1068" spans="1:4">
      <c r="A1068" s="98" t="s">
        <v>854</v>
      </c>
      <c r="B1068" s="95">
        <f t="shared" si="32"/>
        <v>780.49079539200011</v>
      </c>
      <c r="C1068" s="129">
        <v>749.31912000000011</v>
      </c>
      <c r="D1068" s="92">
        <f t="shared" si="33"/>
        <v>464.57785440000009</v>
      </c>
    </row>
    <row r="1069" spans="1:4">
      <c r="A1069" s="98" t="s">
        <v>855</v>
      </c>
      <c r="B1069" s="95">
        <f t="shared" si="32"/>
        <v>2077.6954043999999</v>
      </c>
      <c r="C1069" s="129">
        <v>1994.7152500000002</v>
      </c>
      <c r="D1069" s="92">
        <f t="shared" si="33"/>
        <v>1236.7234550000001</v>
      </c>
    </row>
    <row r="1070" spans="1:4">
      <c r="A1070" s="98" t="s">
        <v>856</v>
      </c>
      <c r="B1070" s="95">
        <f t="shared" si="32"/>
        <v>2077.6954043999999</v>
      </c>
      <c r="C1070" s="129">
        <v>1994.7152500000002</v>
      </c>
      <c r="D1070" s="92">
        <f t="shared" si="33"/>
        <v>1236.7234550000001</v>
      </c>
    </row>
    <row r="1071" spans="1:4">
      <c r="A1071" s="98" t="s">
        <v>857</v>
      </c>
      <c r="B1071" s="95">
        <f t="shared" si="32"/>
        <v>2077.6954043999999</v>
      </c>
      <c r="C1071" s="129">
        <v>1994.7152500000002</v>
      </c>
      <c r="D1071" s="92">
        <f t="shared" si="33"/>
        <v>1236.7234550000001</v>
      </c>
    </row>
    <row r="1072" spans="1:4">
      <c r="A1072" s="98" t="s">
        <v>858</v>
      </c>
      <c r="B1072" s="95">
        <f t="shared" si="32"/>
        <v>2077.6954043999999</v>
      </c>
      <c r="C1072" s="129">
        <v>1994.7152500000002</v>
      </c>
      <c r="D1072" s="92">
        <f t="shared" si="33"/>
        <v>1236.7234550000001</v>
      </c>
    </row>
    <row r="1073" spans="1:4">
      <c r="A1073" s="97"/>
      <c r="B1073" s="95">
        <f t="shared" si="32"/>
        <v>0</v>
      </c>
      <c r="C1073" s="130"/>
      <c r="D1073" s="92">
        <f t="shared" si="33"/>
        <v>0</v>
      </c>
    </row>
    <row r="1074" spans="1:4">
      <c r="A1074" s="98" t="s">
        <v>851</v>
      </c>
      <c r="B1074" s="95">
        <f t="shared" si="32"/>
        <v>780.49079539200011</v>
      </c>
      <c r="C1074" s="129">
        <v>749.31912000000011</v>
      </c>
      <c r="D1074" s="92">
        <f t="shared" si="33"/>
        <v>464.57785440000009</v>
      </c>
    </row>
    <row r="1075" spans="1:4">
      <c r="A1075" s="98" t="s">
        <v>852</v>
      </c>
      <c r="B1075" s="95">
        <f t="shared" si="32"/>
        <v>780.49079539200011</v>
      </c>
      <c r="C1075" s="129">
        <v>749.31912000000011</v>
      </c>
      <c r="D1075" s="92">
        <f t="shared" si="33"/>
        <v>464.57785440000009</v>
      </c>
    </row>
    <row r="1076" spans="1:4">
      <c r="A1076" s="98" t="s">
        <v>853</v>
      </c>
      <c r="B1076" s="95">
        <f t="shared" si="32"/>
        <v>780.49079539200011</v>
      </c>
      <c r="C1076" s="129">
        <v>749.31912000000011</v>
      </c>
      <c r="D1076" s="92">
        <f t="shared" si="33"/>
        <v>464.57785440000009</v>
      </c>
    </row>
    <row r="1077" spans="1:4">
      <c r="A1077" s="98" t="s">
        <v>854</v>
      </c>
      <c r="B1077" s="95">
        <f t="shared" si="32"/>
        <v>780.49079539200011</v>
      </c>
      <c r="C1077" s="129">
        <v>749.31912000000011</v>
      </c>
      <c r="D1077" s="92">
        <f t="shared" si="33"/>
        <v>464.57785440000009</v>
      </c>
    </row>
    <row r="1078" spans="1:4">
      <c r="A1078" s="98" t="s">
        <v>859</v>
      </c>
      <c r="B1078" s="95">
        <f t="shared" si="32"/>
        <v>4101.1900591200001</v>
      </c>
      <c r="C1078" s="129">
        <v>3937.3944500000007</v>
      </c>
      <c r="D1078" s="92">
        <f t="shared" si="33"/>
        <v>2441.1845590000003</v>
      </c>
    </row>
    <row r="1079" spans="1:4">
      <c r="A1079" s="98" t="s">
        <v>860</v>
      </c>
      <c r="B1079" s="95">
        <f t="shared" si="32"/>
        <v>4101.1900591200001</v>
      </c>
      <c r="C1079" s="129">
        <v>3937.3944500000007</v>
      </c>
      <c r="D1079" s="92">
        <f t="shared" si="33"/>
        <v>2441.1845590000003</v>
      </c>
    </row>
    <row r="1080" spans="1:4">
      <c r="A1080" s="98" t="s">
        <v>861</v>
      </c>
      <c r="B1080" s="95">
        <f t="shared" si="32"/>
        <v>4101.1900591200001</v>
      </c>
      <c r="C1080" s="129">
        <v>3937.3944500000007</v>
      </c>
      <c r="D1080" s="92">
        <f t="shared" si="33"/>
        <v>2441.1845590000003</v>
      </c>
    </row>
    <row r="1081" spans="1:4">
      <c r="A1081" s="98" t="s">
        <v>862</v>
      </c>
      <c r="B1081" s="95">
        <f t="shared" si="32"/>
        <v>4101.1900591200001</v>
      </c>
      <c r="C1081" s="129">
        <v>3937.3944500000007</v>
      </c>
      <c r="D1081" s="92">
        <f t="shared" si="33"/>
        <v>2441.1845590000003</v>
      </c>
    </row>
    <row r="1082" spans="1:4">
      <c r="A1082" s="97"/>
      <c r="B1082" s="95">
        <f t="shared" si="32"/>
        <v>0</v>
      </c>
      <c r="C1082" s="130"/>
      <c r="D1082" s="92">
        <f t="shared" si="33"/>
        <v>0</v>
      </c>
    </row>
    <row r="1083" spans="1:4">
      <c r="A1083" s="98" t="s">
        <v>851</v>
      </c>
      <c r="B1083" s="95">
        <f t="shared" si="32"/>
        <v>780.49079539200011</v>
      </c>
      <c r="C1083" s="129">
        <v>749.31912000000011</v>
      </c>
      <c r="D1083" s="92">
        <f t="shared" si="33"/>
        <v>464.57785440000009</v>
      </c>
    </row>
    <row r="1084" spans="1:4">
      <c r="A1084" s="98" t="s">
        <v>852</v>
      </c>
      <c r="B1084" s="95">
        <f t="shared" si="32"/>
        <v>780.49079539200011</v>
      </c>
      <c r="C1084" s="129">
        <v>749.31912000000011</v>
      </c>
      <c r="D1084" s="92">
        <f t="shared" si="33"/>
        <v>464.57785440000009</v>
      </c>
    </row>
    <row r="1085" spans="1:4">
      <c r="A1085" s="98" t="s">
        <v>853</v>
      </c>
      <c r="B1085" s="95">
        <f t="shared" si="32"/>
        <v>780.49079539200011</v>
      </c>
      <c r="C1085" s="129">
        <v>749.31912000000011</v>
      </c>
      <c r="D1085" s="92">
        <f t="shared" si="33"/>
        <v>464.57785440000009</v>
      </c>
    </row>
    <row r="1086" spans="1:4">
      <c r="A1086" s="98" t="s">
        <v>854</v>
      </c>
      <c r="B1086" s="95">
        <f t="shared" si="32"/>
        <v>780.49079539200011</v>
      </c>
      <c r="C1086" s="129">
        <v>749.31912000000011</v>
      </c>
      <c r="D1086" s="92">
        <f t="shared" si="33"/>
        <v>464.57785440000009</v>
      </c>
    </row>
    <row r="1087" spans="1:4">
      <c r="A1087" s="98" t="s">
        <v>863</v>
      </c>
      <c r="B1087" s="95">
        <f t="shared" si="32"/>
        <v>5871.7478819999997</v>
      </c>
      <c r="C1087" s="129">
        <v>5637.2387500000004</v>
      </c>
      <c r="D1087" s="92">
        <f t="shared" si="33"/>
        <v>3495.0880250000005</v>
      </c>
    </row>
    <row r="1088" spans="1:4">
      <c r="A1088" s="98" t="s">
        <v>864</v>
      </c>
      <c r="B1088" s="95">
        <f t="shared" si="32"/>
        <v>5871.7478819999997</v>
      </c>
      <c r="C1088" s="129">
        <v>5637.2387500000004</v>
      </c>
      <c r="D1088" s="92">
        <f t="shared" si="33"/>
        <v>3495.0880250000005</v>
      </c>
    </row>
    <row r="1089" spans="1:4">
      <c r="A1089" s="98" t="s">
        <v>865</v>
      </c>
      <c r="B1089" s="95">
        <f t="shared" si="32"/>
        <v>5871.7478819999997</v>
      </c>
      <c r="C1089" s="129">
        <v>5637.2387500000004</v>
      </c>
      <c r="D1089" s="92">
        <f t="shared" si="33"/>
        <v>3495.0880250000005</v>
      </c>
    </row>
    <row r="1090" spans="1:4">
      <c r="A1090" s="98" t="s">
        <v>866</v>
      </c>
      <c r="B1090" s="95">
        <f t="shared" si="32"/>
        <v>5871.7478819999997</v>
      </c>
      <c r="C1090" s="129">
        <v>5637.2387500000004</v>
      </c>
      <c r="D1090" s="92">
        <f t="shared" si="33"/>
        <v>3495.0880250000005</v>
      </c>
    </row>
    <row r="1091" spans="1:4">
      <c r="A1091" s="97"/>
      <c r="B1091" s="95">
        <f t="shared" si="32"/>
        <v>0</v>
      </c>
      <c r="C1091" s="130"/>
      <c r="D1091" s="92">
        <f t="shared" si="33"/>
        <v>0</v>
      </c>
    </row>
    <row r="1092" spans="1:4">
      <c r="A1092" s="98" t="s">
        <v>867</v>
      </c>
      <c r="B1092" s="95">
        <f t="shared" si="32"/>
        <v>2981.0412324000004</v>
      </c>
      <c r="C1092" s="129">
        <v>2861.9827500000006</v>
      </c>
      <c r="D1092" s="92">
        <f t="shared" si="33"/>
        <v>1774.4293050000003</v>
      </c>
    </row>
    <row r="1093" spans="1:4">
      <c r="A1093" s="98" t="s">
        <v>868</v>
      </c>
      <c r="B1093" s="95">
        <f t="shared" si="32"/>
        <v>2981.0412324000004</v>
      </c>
      <c r="C1093" s="129">
        <v>2861.9827500000006</v>
      </c>
      <c r="D1093" s="92">
        <f t="shared" si="33"/>
        <v>1774.4293050000003</v>
      </c>
    </row>
    <row r="1094" spans="1:4">
      <c r="A1094" s="98" t="s">
        <v>869</v>
      </c>
      <c r="B1094" s="95">
        <f t="shared" si="32"/>
        <v>2981.0412324000004</v>
      </c>
      <c r="C1094" s="129">
        <v>2861.9827500000006</v>
      </c>
      <c r="D1094" s="92">
        <f t="shared" si="33"/>
        <v>1774.4293050000003</v>
      </c>
    </row>
    <row r="1095" spans="1:4">
      <c r="A1095" s="98" t="s">
        <v>870</v>
      </c>
      <c r="B1095" s="95">
        <f t="shared" si="32"/>
        <v>2981.0412324000004</v>
      </c>
      <c r="C1095" s="129">
        <v>2861.9827500000006</v>
      </c>
      <c r="D1095" s="92">
        <f t="shared" si="33"/>
        <v>1774.4293050000003</v>
      </c>
    </row>
    <row r="1096" spans="1:4">
      <c r="A1096" s="98" t="s">
        <v>871</v>
      </c>
      <c r="B1096" s="95">
        <f t="shared" si="32"/>
        <v>1535.6879076000002</v>
      </c>
      <c r="C1096" s="129">
        <v>1474.3547500000002</v>
      </c>
      <c r="D1096" s="92">
        <f t="shared" si="33"/>
        <v>914.09994500000016</v>
      </c>
    </row>
    <row r="1097" spans="1:4">
      <c r="A1097" s="98" t="s">
        <v>872</v>
      </c>
      <c r="B1097" s="95">
        <f t="shared" si="32"/>
        <v>1535.6879076000002</v>
      </c>
      <c r="C1097" s="129">
        <v>1474.3547500000002</v>
      </c>
      <c r="D1097" s="92">
        <f t="shared" si="33"/>
        <v>914.09994500000016</v>
      </c>
    </row>
    <row r="1098" spans="1:4">
      <c r="A1098" s="98" t="s">
        <v>873</v>
      </c>
      <c r="B1098" s="95">
        <f t="shared" si="32"/>
        <v>1535.6879076000002</v>
      </c>
      <c r="C1098" s="129">
        <v>1474.3547500000002</v>
      </c>
      <c r="D1098" s="92">
        <f t="shared" si="33"/>
        <v>914.09994500000016</v>
      </c>
    </row>
    <row r="1099" spans="1:4">
      <c r="A1099" s="98" t="s">
        <v>874</v>
      </c>
      <c r="B1099" s="95">
        <f t="shared" ref="B1099:B1162" si="34">D1099*1.2*1.4</f>
        <v>1535.6879076000002</v>
      </c>
      <c r="C1099" s="129">
        <v>1474.3547500000002</v>
      </c>
      <c r="D1099" s="92">
        <f t="shared" ref="D1099:D1162" si="35">C1099-C1099*38%</f>
        <v>914.09994500000016</v>
      </c>
    </row>
    <row r="1100" spans="1:4">
      <c r="A1100" s="97"/>
      <c r="B1100" s="95">
        <f t="shared" si="34"/>
        <v>0</v>
      </c>
      <c r="C1100" s="130"/>
      <c r="D1100" s="92">
        <f t="shared" si="35"/>
        <v>0</v>
      </c>
    </row>
    <row r="1101" spans="1:4">
      <c r="A1101" s="99" t="s">
        <v>875</v>
      </c>
      <c r="B1101" s="95">
        <f t="shared" si="34"/>
        <v>2258.3645700000006</v>
      </c>
      <c r="C1101" s="129">
        <v>2168.1687500000007</v>
      </c>
      <c r="D1101" s="92">
        <f t="shared" si="35"/>
        <v>1344.2646250000005</v>
      </c>
    </row>
    <row r="1102" spans="1:4">
      <c r="A1102" s="99" t="s">
        <v>876</v>
      </c>
      <c r="B1102" s="95">
        <f t="shared" si="34"/>
        <v>2258.3645700000006</v>
      </c>
      <c r="C1102" s="129">
        <v>2168.1687500000007</v>
      </c>
      <c r="D1102" s="92">
        <f t="shared" si="35"/>
        <v>1344.2646250000005</v>
      </c>
    </row>
    <row r="1103" spans="1:4">
      <c r="A1103" s="99" t="s">
        <v>877</v>
      </c>
      <c r="B1103" s="95">
        <f t="shared" si="34"/>
        <v>2258.3645700000006</v>
      </c>
      <c r="C1103" s="129">
        <v>2168.1687500000007</v>
      </c>
      <c r="D1103" s="92">
        <f t="shared" si="35"/>
        <v>1344.2646250000005</v>
      </c>
    </row>
    <row r="1104" spans="1:4">
      <c r="A1104" s="99" t="s">
        <v>878</v>
      </c>
      <c r="B1104" s="95">
        <f t="shared" si="34"/>
        <v>2258.3645700000006</v>
      </c>
      <c r="C1104" s="129">
        <v>2168.1687500000007</v>
      </c>
      <c r="D1104" s="92">
        <f t="shared" si="35"/>
        <v>1344.2646250000005</v>
      </c>
    </row>
    <row r="1105" spans="1:4">
      <c r="A1105" s="99" t="s">
        <v>879</v>
      </c>
      <c r="B1105" s="95">
        <f t="shared" si="34"/>
        <v>780.49079539200011</v>
      </c>
      <c r="C1105" s="129">
        <v>749.31912000000011</v>
      </c>
      <c r="D1105" s="92">
        <f t="shared" si="35"/>
        <v>464.57785440000009</v>
      </c>
    </row>
    <row r="1106" spans="1:4">
      <c r="A1106" s="99" t="s">
        <v>880</v>
      </c>
      <c r="B1106" s="95">
        <f t="shared" si="34"/>
        <v>780.49079539200011</v>
      </c>
      <c r="C1106" s="129">
        <v>749.31912000000011</v>
      </c>
      <c r="D1106" s="92">
        <f t="shared" si="35"/>
        <v>464.57785440000009</v>
      </c>
    </row>
    <row r="1107" spans="1:4">
      <c r="A1107" s="99" t="s">
        <v>881</v>
      </c>
      <c r="B1107" s="95">
        <f t="shared" si="34"/>
        <v>780.49079539200011</v>
      </c>
      <c r="C1107" s="129">
        <v>749.31912000000011</v>
      </c>
      <c r="D1107" s="92">
        <f t="shared" si="35"/>
        <v>464.57785440000009</v>
      </c>
    </row>
    <row r="1108" spans="1:4">
      <c r="A1108" s="99" t="s">
        <v>882</v>
      </c>
      <c r="B1108" s="95">
        <f t="shared" si="34"/>
        <v>780.49079539200011</v>
      </c>
      <c r="C1108" s="129">
        <v>749.31912000000011</v>
      </c>
      <c r="D1108" s="92">
        <f t="shared" si="35"/>
        <v>464.57785440000009</v>
      </c>
    </row>
    <row r="1109" spans="1:4">
      <c r="A1109" s="97"/>
      <c r="B1109" s="95">
        <f t="shared" si="34"/>
        <v>0</v>
      </c>
      <c r="C1109" s="130"/>
      <c r="D1109" s="92">
        <f t="shared" si="35"/>
        <v>0</v>
      </c>
    </row>
    <row r="1110" spans="1:4">
      <c r="A1110" s="98" t="s">
        <v>883</v>
      </c>
      <c r="B1110" s="95">
        <f t="shared" si="34"/>
        <v>4570.929889680001</v>
      </c>
      <c r="C1110" s="129">
        <v>4388.3735500000012</v>
      </c>
      <c r="D1110" s="92">
        <f t="shared" si="35"/>
        <v>2720.7916010000008</v>
      </c>
    </row>
    <row r="1111" spans="1:4">
      <c r="A1111" s="98" t="s">
        <v>884</v>
      </c>
      <c r="B1111" s="95">
        <f t="shared" si="34"/>
        <v>4570.929889680001</v>
      </c>
      <c r="C1111" s="129">
        <v>4388.3735500000012</v>
      </c>
      <c r="D1111" s="92">
        <f t="shared" si="35"/>
        <v>2720.7916010000008</v>
      </c>
    </row>
    <row r="1112" spans="1:4">
      <c r="A1112" s="97"/>
      <c r="B1112" s="95">
        <f t="shared" si="34"/>
        <v>0</v>
      </c>
      <c r="C1112" s="130"/>
      <c r="D1112" s="92">
        <f t="shared" si="35"/>
        <v>0</v>
      </c>
    </row>
    <row r="1113" spans="1:4">
      <c r="A1113" s="98" t="s">
        <v>885</v>
      </c>
      <c r="B1113" s="95">
        <f t="shared" si="34"/>
        <v>6486.0230450400013</v>
      </c>
      <c r="C1113" s="129">
        <v>6226.9806500000013</v>
      </c>
      <c r="D1113" s="92">
        <f t="shared" si="35"/>
        <v>3860.7280030000006</v>
      </c>
    </row>
    <row r="1114" spans="1:4">
      <c r="A1114" s="98" t="s">
        <v>886</v>
      </c>
      <c r="B1114" s="95">
        <f t="shared" si="34"/>
        <v>6486.0230450400013</v>
      </c>
      <c r="C1114" s="129">
        <v>6226.9806500000013</v>
      </c>
      <c r="D1114" s="92">
        <f t="shared" si="35"/>
        <v>3860.7280030000006</v>
      </c>
    </row>
    <row r="1115" spans="1:4">
      <c r="A1115" s="97"/>
      <c r="B1115" s="95">
        <f t="shared" si="34"/>
        <v>0</v>
      </c>
      <c r="C1115" s="130"/>
      <c r="D1115" s="92">
        <f t="shared" si="35"/>
        <v>0</v>
      </c>
    </row>
    <row r="1116" spans="1:4">
      <c r="A1116" s="98" t="s">
        <v>887</v>
      </c>
      <c r="B1116" s="95">
        <f t="shared" si="34"/>
        <v>4643.19755592</v>
      </c>
      <c r="C1116" s="129">
        <v>4457.7549500000014</v>
      </c>
      <c r="D1116" s="92">
        <f t="shared" si="35"/>
        <v>2763.8080690000006</v>
      </c>
    </row>
    <row r="1117" spans="1:4">
      <c r="A1117" s="98" t="s">
        <v>888</v>
      </c>
      <c r="B1117" s="95">
        <f t="shared" si="34"/>
        <v>4643.19755592</v>
      </c>
      <c r="C1117" s="129">
        <v>4457.7549500000014</v>
      </c>
      <c r="D1117" s="92">
        <f t="shared" si="35"/>
        <v>2763.8080690000006</v>
      </c>
    </row>
    <row r="1118" spans="1:4">
      <c r="A1118" s="98" t="s">
        <v>889</v>
      </c>
      <c r="B1118" s="95">
        <f t="shared" si="34"/>
        <v>5998.2162979200002</v>
      </c>
      <c r="C1118" s="129">
        <v>5758.6562000000013</v>
      </c>
      <c r="D1118" s="92">
        <f t="shared" si="35"/>
        <v>3570.3668440000006</v>
      </c>
    </row>
    <row r="1119" spans="1:4">
      <c r="A1119" s="98" t="s">
        <v>890</v>
      </c>
      <c r="B1119" s="95">
        <f t="shared" si="34"/>
        <v>5998.2162979200002</v>
      </c>
      <c r="C1119" s="129">
        <v>5758.6562000000013</v>
      </c>
      <c r="D1119" s="92">
        <f t="shared" si="35"/>
        <v>3570.3668440000006</v>
      </c>
    </row>
    <row r="1120" spans="1:4">
      <c r="A1120" s="97"/>
      <c r="B1120" s="95">
        <f t="shared" si="34"/>
        <v>0</v>
      </c>
      <c r="C1120" s="130"/>
      <c r="D1120" s="92">
        <f t="shared" si="35"/>
        <v>0</v>
      </c>
    </row>
    <row r="1121" spans="1:4">
      <c r="A1121" s="99" t="s">
        <v>891</v>
      </c>
      <c r="B1121" s="95">
        <f t="shared" si="34"/>
        <v>2872.6397330400005</v>
      </c>
      <c r="C1121" s="129">
        <v>2757.9106500000007</v>
      </c>
      <c r="D1121" s="92">
        <f t="shared" si="35"/>
        <v>1709.9046030000004</v>
      </c>
    </row>
    <row r="1122" spans="1:4">
      <c r="A1122" s="99" t="s">
        <v>892</v>
      </c>
      <c r="B1122" s="95">
        <f t="shared" si="34"/>
        <v>2872.6397330400005</v>
      </c>
      <c r="C1122" s="129">
        <v>2757.9106500000007</v>
      </c>
      <c r="D1122" s="92">
        <f t="shared" si="35"/>
        <v>1709.9046030000004</v>
      </c>
    </row>
    <row r="1123" spans="1:4">
      <c r="A1123" s="99" t="s">
        <v>893</v>
      </c>
      <c r="B1123" s="95">
        <f t="shared" si="34"/>
        <v>2872.6397330400005</v>
      </c>
      <c r="C1123" s="129">
        <v>2757.9106500000007</v>
      </c>
      <c r="D1123" s="92">
        <f t="shared" si="35"/>
        <v>1709.9046030000004</v>
      </c>
    </row>
    <row r="1124" spans="1:4">
      <c r="A1124" s="97"/>
      <c r="B1124" s="95">
        <f t="shared" si="34"/>
        <v>0</v>
      </c>
      <c r="C1124" s="130"/>
      <c r="D1124" s="92">
        <f t="shared" si="35"/>
        <v>0</v>
      </c>
    </row>
    <row r="1125" spans="1:4">
      <c r="A1125" s="100" t="s">
        <v>894</v>
      </c>
      <c r="B1125" s="95">
        <f t="shared" si="34"/>
        <v>2981.0412324000004</v>
      </c>
      <c r="C1125" s="129">
        <v>2861.9827500000006</v>
      </c>
      <c r="D1125" s="92">
        <f t="shared" si="35"/>
        <v>1774.4293050000003</v>
      </c>
    </row>
    <row r="1126" spans="1:4">
      <c r="A1126" s="100" t="s">
        <v>895</v>
      </c>
      <c r="B1126" s="95">
        <f t="shared" si="34"/>
        <v>2981.0412324000004</v>
      </c>
      <c r="C1126" s="129">
        <v>2861.9827500000006</v>
      </c>
      <c r="D1126" s="92">
        <f t="shared" si="35"/>
        <v>1774.4293050000003</v>
      </c>
    </row>
    <row r="1127" spans="1:4">
      <c r="A1127" s="99" t="s">
        <v>896</v>
      </c>
      <c r="B1127" s="95">
        <f t="shared" si="34"/>
        <v>2619.7029011999998</v>
      </c>
      <c r="C1127" s="129">
        <v>2515.0757500000004</v>
      </c>
      <c r="D1127" s="92">
        <f t="shared" si="35"/>
        <v>1559.3469650000002</v>
      </c>
    </row>
    <row r="1128" spans="1:4">
      <c r="A1128" s="99" t="s">
        <v>897</v>
      </c>
      <c r="B1128" s="95">
        <f t="shared" si="34"/>
        <v>2619.7029011999998</v>
      </c>
      <c r="C1128" s="129">
        <v>2515.0757500000004</v>
      </c>
      <c r="D1128" s="92">
        <f t="shared" si="35"/>
        <v>1559.3469650000002</v>
      </c>
    </row>
    <row r="1129" spans="1:4">
      <c r="A1129" s="97"/>
      <c r="B1129" s="95">
        <f t="shared" si="34"/>
        <v>0</v>
      </c>
      <c r="C1129" s="130"/>
      <c r="D1129" s="92">
        <f t="shared" si="35"/>
        <v>0</v>
      </c>
    </row>
    <row r="1130" spans="1:4">
      <c r="A1130" s="101" t="s">
        <v>898</v>
      </c>
      <c r="B1130" s="95">
        <f t="shared" si="34"/>
        <v>5673.0117998399992</v>
      </c>
      <c r="C1130" s="129">
        <v>5446.4399000000003</v>
      </c>
      <c r="D1130" s="92">
        <f t="shared" si="35"/>
        <v>3376.7927380000001</v>
      </c>
    </row>
    <row r="1131" spans="1:4">
      <c r="A1131" s="101" t="s">
        <v>899</v>
      </c>
      <c r="B1131" s="95">
        <f t="shared" si="34"/>
        <v>5673.0117998399992</v>
      </c>
      <c r="C1131" s="129">
        <v>5446.4399000000003</v>
      </c>
      <c r="D1131" s="92">
        <f t="shared" si="35"/>
        <v>3376.7927380000001</v>
      </c>
    </row>
    <row r="1132" spans="1:4">
      <c r="A1132" s="102" t="s">
        <v>900</v>
      </c>
      <c r="B1132" s="95">
        <f t="shared" si="34"/>
        <v>8274.6477844799992</v>
      </c>
      <c r="C1132" s="129">
        <v>7944.1703000000007</v>
      </c>
      <c r="D1132" s="92">
        <f t="shared" si="35"/>
        <v>4925.3855860000003</v>
      </c>
    </row>
    <row r="1133" spans="1:4">
      <c r="A1133" s="102" t="s">
        <v>901</v>
      </c>
      <c r="B1133" s="95">
        <f t="shared" si="34"/>
        <v>8274.6477844799992</v>
      </c>
      <c r="C1133" s="129">
        <v>7944.1703000000007</v>
      </c>
      <c r="D1133" s="92">
        <f t="shared" si="35"/>
        <v>4925.3855860000003</v>
      </c>
    </row>
    <row r="1134" spans="1:4">
      <c r="A1134" s="97"/>
      <c r="B1134" s="95">
        <f t="shared" si="34"/>
        <v>0</v>
      </c>
      <c r="C1134" s="130"/>
      <c r="D1134" s="92">
        <f t="shared" si="35"/>
        <v>0</v>
      </c>
    </row>
    <row r="1135" spans="1:4">
      <c r="A1135" s="102" t="s">
        <v>902</v>
      </c>
      <c r="B1135" s="95">
        <f t="shared" si="34"/>
        <v>10623.346937280001</v>
      </c>
      <c r="C1135" s="129">
        <v>10199.065800000002</v>
      </c>
      <c r="D1135" s="92">
        <f t="shared" si="35"/>
        <v>6323.4207960000012</v>
      </c>
    </row>
    <row r="1136" spans="1:4">
      <c r="A1136" s="102" t="s">
        <v>903</v>
      </c>
      <c r="B1136" s="95">
        <f t="shared" si="34"/>
        <v>10623.346937280001</v>
      </c>
      <c r="C1136" s="129">
        <v>10199.065800000002</v>
      </c>
      <c r="D1136" s="92">
        <f t="shared" si="35"/>
        <v>6323.4207960000012</v>
      </c>
    </row>
    <row r="1137" spans="1:4">
      <c r="A1137" s="97"/>
      <c r="B1137" s="95">
        <f t="shared" si="34"/>
        <v>0</v>
      </c>
      <c r="C1137" s="130"/>
      <c r="D1137" s="92">
        <f t="shared" si="35"/>
        <v>0</v>
      </c>
    </row>
    <row r="1138" spans="1:4">
      <c r="A1138" s="103" t="s">
        <v>904</v>
      </c>
      <c r="B1138" s="95">
        <f t="shared" si="34"/>
        <v>3342.3795636000013</v>
      </c>
      <c r="C1138" s="129">
        <v>3208.8897500000012</v>
      </c>
      <c r="D1138" s="92">
        <f t="shared" si="35"/>
        <v>1989.5116450000007</v>
      </c>
    </row>
    <row r="1139" spans="1:4">
      <c r="A1139" s="103" t="s">
        <v>905</v>
      </c>
      <c r="B1139" s="95">
        <f t="shared" si="34"/>
        <v>3342.3795636000013</v>
      </c>
      <c r="C1139" s="129">
        <v>3208.8897500000012</v>
      </c>
      <c r="D1139" s="92">
        <f t="shared" si="35"/>
        <v>1989.5116450000007</v>
      </c>
    </row>
    <row r="1140" spans="1:4">
      <c r="A1140" s="103" t="s">
        <v>906</v>
      </c>
      <c r="B1140" s="95">
        <f t="shared" si="34"/>
        <v>3432.7141464000006</v>
      </c>
      <c r="C1140" s="129">
        <v>3295.616500000001</v>
      </c>
      <c r="D1140" s="92">
        <f t="shared" si="35"/>
        <v>2043.2822300000007</v>
      </c>
    </row>
    <row r="1141" spans="1:4">
      <c r="A1141" s="103" t="s">
        <v>907</v>
      </c>
      <c r="B1141" s="95">
        <f t="shared" si="34"/>
        <v>3432.7141464000006</v>
      </c>
      <c r="C1141" s="129">
        <v>3295.616500000001</v>
      </c>
      <c r="D1141" s="92">
        <f t="shared" si="35"/>
        <v>2043.2822300000007</v>
      </c>
    </row>
    <row r="1142" spans="1:4">
      <c r="A1142" s="103" t="s">
        <v>908</v>
      </c>
      <c r="B1142" s="95">
        <f t="shared" si="34"/>
        <v>3920.5208935199994</v>
      </c>
      <c r="C1142" s="129">
        <v>3763.9409500000002</v>
      </c>
      <c r="D1142" s="92">
        <f t="shared" si="35"/>
        <v>2333.6433889999998</v>
      </c>
    </row>
    <row r="1143" spans="1:4">
      <c r="A1143" s="103" t="s">
        <v>909</v>
      </c>
      <c r="B1143" s="95">
        <f t="shared" si="34"/>
        <v>3920.5208935199994</v>
      </c>
      <c r="C1143" s="129">
        <v>3763.9409500000002</v>
      </c>
      <c r="D1143" s="92">
        <f t="shared" si="35"/>
        <v>2333.6433889999998</v>
      </c>
    </row>
    <row r="1144" spans="1:4">
      <c r="A1144" s="97"/>
      <c r="B1144" s="95">
        <f t="shared" si="34"/>
        <v>0</v>
      </c>
      <c r="C1144" s="130"/>
      <c r="D1144" s="92">
        <f t="shared" si="35"/>
        <v>0</v>
      </c>
    </row>
    <row r="1145" spans="1:4">
      <c r="A1145" s="104" t="s">
        <v>910</v>
      </c>
      <c r="B1145" s="95">
        <f t="shared" si="34"/>
        <v>3107.5096483200009</v>
      </c>
      <c r="C1145" s="129">
        <v>2983.400200000001</v>
      </c>
      <c r="D1145" s="92">
        <f t="shared" si="35"/>
        <v>1849.7081240000007</v>
      </c>
    </row>
    <row r="1146" spans="1:4">
      <c r="A1146" s="104" t="s">
        <v>911</v>
      </c>
      <c r="B1146" s="95">
        <f t="shared" si="34"/>
        <v>3107.5096483200009</v>
      </c>
      <c r="C1146" s="129">
        <v>2983.400200000001</v>
      </c>
      <c r="D1146" s="92">
        <f t="shared" si="35"/>
        <v>1849.7081240000007</v>
      </c>
    </row>
    <row r="1147" spans="1:4">
      <c r="A1147" s="104" t="s">
        <v>912</v>
      </c>
      <c r="B1147" s="95">
        <f t="shared" si="34"/>
        <v>4046.9893094399999</v>
      </c>
      <c r="C1147" s="129">
        <v>3885.3584000000005</v>
      </c>
      <c r="D1147" s="92">
        <f t="shared" si="35"/>
        <v>2408.9222080000004</v>
      </c>
    </row>
    <row r="1148" spans="1:4">
      <c r="A1148" s="104" t="s">
        <v>913</v>
      </c>
      <c r="B1148" s="95">
        <f t="shared" si="34"/>
        <v>4046.9893094399999</v>
      </c>
      <c r="C1148" s="129">
        <v>3885.3584000000005</v>
      </c>
      <c r="D1148" s="92">
        <f t="shared" si="35"/>
        <v>2408.9222080000004</v>
      </c>
    </row>
    <row r="1149" spans="1:4">
      <c r="A1149" s="104" t="s">
        <v>914</v>
      </c>
      <c r="B1149" s="95">
        <f t="shared" si="34"/>
        <v>4263.7923081600002</v>
      </c>
      <c r="C1149" s="129">
        <v>4093.5026000000007</v>
      </c>
      <c r="D1149" s="92">
        <f t="shared" si="35"/>
        <v>2537.9716120000003</v>
      </c>
    </row>
    <row r="1150" spans="1:4">
      <c r="A1150" s="104" t="s">
        <v>915</v>
      </c>
      <c r="B1150" s="95">
        <f t="shared" si="34"/>
        <v>4263.7923081600002</v>
      </c>
      <c r="C1150" s="129">
        <v>4093.5026000000007</v>
      </c>
      <c r="D1150" s="92">
        <f t="shared" si="35"/>
        <v>2537.9716120000003</v>
      </c>
    </row>
    <row r="1151" spans="1:4">
      <c r="A1151" s="104" t="s">
        <v>916</v>
      </c>
      <c r="B1151" s="95">
        <f t="shared" si="34"/>
        <v>5022.6028036800008</v>
      </c>
      <c r="C1151" s="129">
        <v>4822.0073000000011</v>
      </c>
      <c r="D1151" s="92">
        <f t="shared" si="35"/>
        <v>2989.644526000001</v>
      </c>
    </row>
    <row r="1152" spans="1:4">
      <c r="A1152" s="104" t="s">
        <v>917</v>
      </c>
      <c r="B1152" s="95">
        <f t="shared" si="34"/>
        <v>5022.6028036800008</v>
      </c>
      <c r="C1152" s="129">
        <v>4822.0073000000011</v>
      </c>
      <c r="D1152" s="92">
        <f t="shared" si="35"/>
        <v>2989.644526000001</v>
      </c>
    </row>
    <row r="1153" spans="1:4">
      <c r="A1153" s="97"/>
      <c r="B1153" s="95">
        <f t="shared" si="34"/>
        <v>0</v>
      </c>
      <c r="C1153" s="130"/>
      <c r="D1153" s="92">
        <f t="shared" si="35"/>
        <v>0</v>
      </c>
    </row>
    <row r="1154" spans="1:4">
      <c r="A1154" s="101" t="s">
        <v>918</v>
      </c>
      <c r="B1154" s="95">
        <f t="shared" si="34"/>
        <v>5239.4058023999996</v>
      </c>
      <c r="C1154" s="129">
        <v>5030.1515000000009</v>
      </c>
      <c r="D1154" s="92">
        <f t="shared" si="35"/>
        <v>3118.6939300000004</v>
      </c>
    </row>
    <row r="1155" spans="1:4">
      <c r="A1155" s="101" t="s">
        <v>919</v>
      </c>
      <c r="B1155" s="95">
        <f t="shared" si="34"/>
        <v>9575.4657767999997</v>
      </c>
      <c r="C1155" s="129">
        <v>9193.0355000000018</v>
      </c>
      <c r="D1155" s="92">
        <f t="shared" si="35"/>
        <v>5699.6820100000004</v>
      </c>
    </row>
    <row r="1156" spans="1:4">
      <c r="A1156" s="97"/>
      <c r="B1156" s="95">
        <f t="shared" si="34"/>
        <v>0</v>
      </c>
      <c r="C1156" s="130"/>
      <c r="D1156" s="92">
        <f t="shared" si="35"/>
        <v>0</v>
      </c>
    </row>
    <row r="1157" spans="1:4">
      <c r="A1157" s="105" t="s">
        <v>920</v>
      </c>
      <c r="B1157" s="95">
        <f t="shared" si="34"/>
        <v>1770.5578228800002</v>
      </c>
      <c r="C1157" s="129">
        <v>1699.8443000000004</v>
      </c>
      <c r="D1157" s="92">
        <f t="shared" si="35"/>
        <v>1053.9034660000002</v>
      </c>
    </row>
    <row r="1158" spans="1:4">
      <c r="A1158" s="105" t="s">
        <v>921</v>
      </c>
      <c r="B1158" s="95">
        <f t="shared" si="34"/>
        <v>2312.5653196799999</v>
      </c>
      <c r="C1158" s="129">
        <v>2220.2048000000004</v>
      </c>
      <c r="D1158" s="92">
        <f t="shared" si="35"/>
        <v>1376.5269760000001</v>
      </c>
    </row>
    <row r="1159" spans="1:4">
      <c r="A1159" s="105" t="s">
        <v>922</v>
      </c>
      <c r="B1159" s="95">
        <f t="shared" si="34"/>
        <v>1878.9593222400006</v>
      </c>
      <c r="C1159" s="129">
        <v>1803.9164000000005</v>
      </c>
      <c r="D1159" s="92">
        <f t="shared" si="35"/>
        <v>1118.4281680000004</v>
      </c>
    </row>
    <row r="1160" spans="1:4">
      <c r="A1160" s="105" t="s">
        <v>923</v>
      </c>
      <c r="B1160" s="95">
        <f t="shared" si="34"/>
        <v>1589.8886572800002</v>
      </c>
      <c r="C1160" s="129">
        <v>1526.3908000000004</v>
      </c>
      <c r="D1160" s="92">
        <f t="shared" si="35"/>
        <v>946.36229600000024</v>
      </c>
    </row>
    <row r="1161" spans="1:4">
      <c r="A1161" s="105" t="s">
        <v>924</v>
      </c>
      <c r="B1161" s="95">
        <f t="shared" si="34"/>
        <v>4227.6584750400007</v>
      </c>
      <c r="C1161" s="129">
        <v>4058.8119000000006</v>
      </c>
      <c r="D1161" s="92">
        <f t="shared" si="35"/>
        <v>2516.4633780000004</v>
      </c>
    </row>
    <row r="1162" spans="1:4">
      <c r="A1162" s="97"/>
      <c r="B1162" s="95">
        <f t="shared" si="34"/>
        <v>0</v>
      </c>
      <c r="C1162" s="130"/>
      <c r="D1162" s="92">
        <f t="shared" si="35"/>
        <v>0</v>
      </c>
    </row>
    <row r="1163" spans="1:4">
      <c r="A1163" s="101" t="s">
        <v>925</v>
      </c>
      <c r="B1163" s="95">
        <f t="shared" ref="B1163:B1226" si="36">D1163*1.2*1.4</f>
        <v>1427.2864082400004</v>
      </c>
      <c r="C1163" s="129">
        <v>1370.2826500000006</v>
      </c>
      <c r="D1163" s="92">
        <f t="shared" ref="D1163:D1226" si="37">C1163-C1163*38%</f>
        <v>849.57524300000034</v>
      </c>
    </row>
    <row r="1164" spans="1:4">
      <c r="A1164" s="101" t="s">
        <v>926</v>
      </c>
      <c r="B1164" s="95">
        <f t="shared" si="36"/>
        <v>1427.2864082400004</v>
      </c>
      <c r="C1164" s="129">
        <v>1370.2826500000006</v>
      </c>
      <c r="D1164" s="92">
        <f t="shared" si="37"/>
        <v>849.57524300000034</v>
      </c>
    </row>
    <row r="1165" spans="1:4">
      <c r="A1165" s="101" t="s">
        <v>927</v>
      </c>
      <c r="B1165" s="95">
        <f t="shared" si="36"/>
        <v>1427.2864082400004</v>
      </c>
      <c r="C1165" s="129">
        <v>1370.2826500000006</v>
      </c>
      <c r="D1165" s="92">
        <f t="shared" si="37"/>
        <v>849.57524300000034</v>
      </c>
    </row>
    <row r="1166" spans="1:4">
      <c r="A1166" s="101" t="s">
        <v>928</v>
      </c>
      <c r="B1166" s="95">
        <f t="shared" si="36"/>
        <v>1427.2864082400004</v>
      </c>
      <c r="C1166" s="129">
        <v>1370.2826500000006</v>
      </c>
      <c r="D1166" s="92">
        <f t="shared" si="37"/>
        <v>849.57524300000034</v>
      </c>
    </row>
    <row r="1167" spans="1:4">
      <c r="A1167" s="97"/>
      <c r="B1167" s="95">
        <f t="shared" si="36"/>
        <v>0</v>
      </c>
      <c r="C1167" s="130"/>
      <c r="D1167" s="92">
        <f t="shared" si="37"/>
        <v>0</v>
      </c>
    </row>
    <row r="1168" spans="1:4">
      <c r="A1168" s="104" t="s">
        <v>929</v>
      </c>
      <c r="B1168" s="95">
        <f t="shared" si="36"/>
        <v>776.87741208000023</v>
      </c>
      <c r="C1168" s="129">
        <v>745.85005000000024</v>
      </c>
      <c r="D1168" s="92">
        <f t="shared" si="37"/>
        <v>462.42703100000017</v>
      </c>
    </row>
    <row r="1169" spans="1:4">
      <c r="A1169" s="104" t="s">
        <v>930</v>
      </c>
      <c r="B1169" s="95">
        <f t="shared" si="36"/>
        <v>776.87741208000023</v>
      </c>
      <c r="C1169" s="129">
        <v>745.85005000000024</v>
      </c>
      <c r="D1169" s="92">
        <f t="shared" si="37"/>
        <v>462.42703100000017</v>
      </c>
    </row>
    <row r="1170" spans="1:4">
      <c r="A1170" s="104" t="s">
        <v>931</v>
      </c>
      <c r="B1170" s="95">
        <f t="shared" si="36"/>
        <v>776.87741208000023</v>
      </c>
      <c r="C1170" s="129">
        <v>745.85005000000024</v>
      </c>
      <c r="D1170" s="92">
        <f t="shared" si="37"/>
        <v>462.42703100000017</v>
      </c>
    </row>
    <row r="1171" spans="1:4">
      <c r="A1171" s="106" t="s">
        <v>853</v>
      </c>
      <c r="B1171" s="95">
        <f t="shared" si="36"/>
        <v>780.49079539200011</v>
      </c>
      <c r="C1171" s="129">
        <v>749.31912000000011</v>
      </c>
      <c r="D1171" s="92">
        <f t="shared" si="37"/>
        <v>464.57785440000009</v>
      </c>
    </row>
    <row r="1172" spans="1:4">
      <c r="A1172" s="106" t="s">
        <v>932</v>
      </c>
      <c r="B1172" s="95">
        <f t="shared" si="36"/>
        <v>780.49079539200011</v>
      </c>
      <c r="C1172" s="129">
        <v>749.31912000000011</v>
      </c>
      <c r="D1172" s="92">
        <f t="shared" si="37"/>
        <v>464.57785440000009</v>
      </c>
    </row>
    <row r="1173" spans="1:4">
      <c r="A1173" s="106" t="s">
        <v>854</v>
      </c>
      <c r="B1173" s="95">
        <f t="shared" si="36"/>
        <v>780.49079539200011</v>
      </c>
      <c r="C1173" s="129">
        <v>749.31912000000011</v>
      </c>
      <c r="D1173" s="92">
        <f t="shared" si="37"/>
        <v>464.57785440000009</v>
      </c>
    </row>
    <row r="1174" spans="1:4">
      <c r="A1174" s="106" t="s">
        <v>933</v>
      </c>
      <c r="B1174" s="95">
        <f t="shared" si="36"/>
        <v>780.49079539200011</v>
      </c>
      <c r="C1174" s="129">
        <v>749.31912000000011</v>
      </c>
      <c r="D1174" s="92">
        <f t="shared" si="37"/>
        <v>464.57785440000009</v>
      </c>
    </row>
    <row r="1175" spans="1:4">
      <c r="A1175" s="97"/>
      <c r="B1175" s="95">
        <f t="shared" si="36"/>
        <v>0</v>
      </c>
      <c r="C1175" s="130"/>
      <c r="D1175" s="92">
        <f t="shared" si="37"/>
        <v>0</v>
      </c>
    </row>
    <row r="1176" spans="1:4">
      <c r="A1176" s="104" t="s">
        <v>934</v>
      </c>
      <c r="B1176" s="95">
        <f t="shared" si="36"/>
        <v>813.01124520000008</v>
      </c>
      <c r="C1176" s="129">
        <v>780.54075000000012</v>
      </c>
      <c r="D1176" s="92">
        <f t="shared" si="37"/>
        <v>483.93526500000007</v>
      </c>
    </row>
    <row r="1177" spans="1:4">
      <c r="A1177" s="104" t="s">
        <v>935</v>
      </c>
      <c r="B1177" s="95">
        <f t="shared" si="36"/>
        <v>813.01124520000008</v>
      </c>
      <c r="C1177" s="129">
        <v>780.54075000000012</v>
      </c>
      <c r="D1177" s="92">
        <f t="shared" si="37"/>
        <v>483.93526500000007</v>
      </c>
    </row>
    <row r="1178" spans="1:4">
      <c r="A1178" s="104" t="s">
        <v>936</v>
      </c>
      <c r="B1178" s="95">
        <f t="shared" si="36"/>
        <v>813.01124520000008</v>
      </c>
      <c r="C1178" s="129">
        <v>780.54075000000012</v>
      </c>
      <c r="D1178" s="92">
        <f t="shared" si="37"/>
        <v>483.93526500000007</v>
      </c>
    </row>
    <row r="1179" spans="1:4">
      <c r="A1179" s="106" t="s">
        <v>853</v>
      </c>
      <c r="B1179" s="95">
        <f t="shared" si="36"/>
        <v>780.49079539200011</v>
      </c>
      <c r="C1179" s="129">
        <v>749.31912000000011</v>
      </c>
      <c r="D1179" s="92">
        <f t="shared" si="37"/>
        <v>464.57785440000009</v>
      </c>
    </row>
    <row r="1180" spans="1:4">
      <c r="A1180" s="106" t="s">
        <v>932</v>
      </c>
      <c r="B1180" s="95">
        <f t="shared" si="36"/>
        <v>780.49079539200011</v>
      </c>
      <c r="C1180" s="129">
        <v>749.31912000000011</v>
      </c>
      <c r="D1180" s="92">
        <f t="shared" si="37"/>
        <v>464.57785440000009</v>
      </c>
    </row>
    <row r="1181" spans="1:4">
      <c r="A1181" s="106" t="s">
        <v>854</v>
      </c>
      <c r="B1181" s="95">
        <f t="shared" si="36"/>
        <v>780.49079539200011</v>
      </c>
      <c r="C1181" s="129">
        <v>749.31912000000011</v>
      </c>
      <c r="D1181" s="92">
        <f t="shared" si="37"/>
        <v>464.57785440000009</v>
      </c>
    </row>
    <row r="1182" spans="1:4">
      <c r="A1182" s="106" t="s">
        <v>933</v>
      </c>
      <c r="B1182" s="95">
        <f t="shared" si="36"/>
        <v>780.49079539200011</v>
      </c>
      <c r="C1182" s="129">
        <v>749.31912000000011</v>
      </c>
      <c r="D1182" s="92">
        <f t="shared" si="37"/>
        <v>464.57785440000009</v>
      </c>
    </row>
    <row r="1183" spans="1:4">
      <c r="A1183" s="97"/>
      <c r="B1183" s="95">
        <f t="shared" si="36"/>
        <v>0</v>
      </c>
      <c r="C1183" s="130"/>
      <c r="D1183" s="92">
        <f t="shared" si="37"/>
        <v>0</v>
      </c>
    </row>
    <row r="1184" spans="1:4">
      <c r="A1184" s="104" t="s">
        <v>937</v>
      </c>
      <c r="B1184" s="95">
        <f t="shared" si="36"/>
        <v>1546.5280575360002</v>
      </c>
      <c r="C1184" s="129">
        <v>1484.7619600000005</v>
      </c>
      <c r="D1184" s="92">
        <f t="shared" si="37"/>
        <v>920.55241520000027</v>
      </c>
    </row>
    <row r="1185" spans="1:4">
      <c r="A1185" s="104" t="s">
        <v>938</v>
      </c>
      <c r="B1185" s="95">
        <f t="shared" si="36"/>
        <v>1546.5280575360002</v>
      </c>
      <c r="C1185" s="129">
        <v>1484.7619600000005</v>
      </c>
      <c r="D1185" s="92">
        <f t="shared" si="37"/>
        <v>920.55241520000027</v>
      </c>
    </row>
    <row r="1186" spans="1:4">
      <c r="A1186" s="104" t="s">
        <v>939</v>
      </c>
      <c r="B1186" s="95">
        <f t="shared" si="36"/>
        <v>1546.5280575360002</v>
      </c>
      <c r="C1186" s="129">
        <v>1484.7619600000005</v>
      </c>
      <c r="D1186" s="92">
        <f t="shared" si="37"/>
        <v>920.55241520000027</v>
      </c>
    </row>
    <row r="1187" spans="1:4">
      <c r="A1187" s="106" t="s">
        <v>853</v>
      </c>
      <c r="B1187" s="95">
        <f t="shared" si="36"/>
        <v>780.49079539200011</v>
      </c>
      <c r="C1187" s="129">
        <v>749.31912000000011</v>
      </c>
      <c r="D1187" s="92">
        <f t="shared" si="37"/>
        <v>464.57785440000009</v>
      </c>
    </row>
    <row r="1188" spans="1:4">
      <c r="A1188" s="106" t="s">
        <v>932</v>
      </c>
      <c r="B1188" s="95">
        <f t="shared" si="36"/>
        <v>780.49079539200011</v>
      </c>
      <c r="C1188" s="129">
        <v>749.31912000000011</v>
      </c>
      <c r="D1188" s="92">
        <f t="shared" si="37"/>
        <v>464.57785440000009</v>
      </c>
    </row>
    <row r="1189" spans="1:4">
      <c r="A1189" s="106" t="s">
        <v>854</v>
      </c>
      <c r="B1189" s="95">
        <f t="shared" si="36"/>
        <v>780.49079539200011</v>
      </c>
      <c r="C1189" s="129">
        <v>749.31912000000011</v>
      </c>
      <c r="D1189" s="92">
        <f t="shared" si="37"/>
        <v>464.57785440000009</v>
      </c>
    </row>
    <row r="1190" spans="1:4">
      <c r="A1190" s="106" t="s">
        <v>933</v>
      </c>
      <c r="B1190" s="95">
        <f t="shared" si="36"/>
        <v>780.49079539200011</v>
      </c>
      <c r="C1190" s="129">
        <v>749.31912000000011</v>
      </c>
      <c r="D1190" s="92">
        <f t="shared" si="37"/>
        <v>464.57785440000009</v>
      </c>
    </row>
    <row r="1191" spans="1:4">
      <c r="A1191" s="97"/>
      <c r="B1191" s="95">
        <f t="shared" si="36"/>
        <v>0</v>
      </c>
      <c r="C1191" s="130"/>
      <c r="D1191" s="92">
        <f t="shared" si="37"/>
        <v>0</v>
      </c>
    </row>
    <row r="1192" spans="1:4">
      <c r="A1192" s="101" t="s">
        <v>940</v>
      </c>
      <c r="B1192" s="95">
        <f t="shared" si="36"/>
        <v>6323.4207960000003</v>
      </c>
      <c r="C1192" s="129">
        <v>6070.8725000000004</v>
      </c>
      <c r="D1192" s="92">
        <f t="shared" si="37"/>
        <v>3763.9409500000002</v>
      </c>
    </row>
    <row r="1193" spans="1:4">
      <c r="A1193" s="101" t="s">
        <v>941</v>
      </c>
      <c r="B1193" s="95">
        <f t="shared" si="36"/>
        <v>11526.69276528</v>
      </c>
      <c r="C1193" s="129">
        <v>11066.333300000002</v>
      </c>
      <c r="D1193" s="92">
        <f t="shared" si="37"/>
        <v>6861.1266460000015</v>
      </c>
    </row>
    <row r="1194" spans="1:4">
      <c r="A1194" s="101" t="s">
        <v>942</v>
      </c>
      <c r="B1194" s="95">
        <f t="shared" si="36"/>
        <v>17344.2398976</v>
      </c>
      <c r="C1194" s="129">
        <v>16651.536000000004</v>
      </c>
      <c r="D1194" s="92">
        <f t="shared" si="37"/>
        <v>10323.952320000002</v>
      </c>
    </row>
    <row r="1195" spans="1:4">
      <c r="A1195" s="97"/>
      <c r="B1195" s="95">
        <f t="shared" si="36"/>
        <v>0</v>
      </c>
      <c r="C1195" s="130"/>
      <c r="D1195" s="92">
        <f t="shared" si="37"/>
        <v>0</v>
      </c>
    </row>
    <row r="1196" spans="1:4">
      <c r="A1196" s="101" t="s">
        <v>943</v>
      </c>
      <c r="B1196" s="95">
        <f t="shared" si="36"/>
        <v>5456.2088011199994</v>
      </c>
      <c r="C1196" s="129">
        <v>5238.2957000000006</v>
      </c>
      <c r="D1196" s="92">
        <f t="shared" si="37"/>
        <v>3247.7433340000002</v>
      </c>
    </row>
    <row r="1197" spans="1:4">
      <c r="A1197" s="101" t="s">
        <v>944</v>
      </c>
      <c r="B1197" s="95">
        <f t="shared" si="36"/>
        <v>5564.6103004800007</v>
      </c>
      <c r="C1197" s="129">
        <v>5342.3678000000009</v>
      </c>
      <c r="D1197" s="92">
        <f t="shared" si="37"/>
        <v>3312.2680360000004</v>
      </c>
    </row>
    <row r="1198" spans="1:4">
      <c r="A1198" s="101" t="s">
        <v>945</v>
      </c>
      <c r="B1198" s="95">
        <f t="shared" si="36"/>
        <v>5456.2088011199994</v>
      </c>
      <c r="C1198" s="129">
        <v>5238.2957000000006</v>
      </c>
      <c r="D1198" s="92">
        <f t="shared" si="37"/>
        <v>3247.7433340000002</v>
      </c>
    </row>
    <row r="1199" spans="1:4">
      <c r="A1199" s="101" t="s">
        <v>946</v>
      </c>
      <c r="B1199" s="95">
        <f t="shared" si="36"/>
        <v>5564.6103004800007</v>
      </c>
      <c r="C1199" s="129">
        <v>5342.3678000000009</v>
      </c>
      <c r="D1199" s="92">
        <f t="shared" si="37"/>
        <v>3312.2680360000004</v>
      </c>
    </row>
    <row r="1200" spans="1:4">
      <c r="A1200" s="97"/>
      <c r="B1200" s="95">
        <f t="shared" si="36"/>
        <v>0</v>
      </c>
      <c r="C1200" s="130"/>
      <c r="D1200" s="92">
        <f t="shared" si="37"/>
        <v>0</v>
      </c>
    </row>
    <row r="1201" spans="1:4">
      <c r="A1201" s="101" t="s">
        <v>947</v>
      </c>
      <c r="B1201" s="95">
        <f t="shared" si="36"/>
        <v>6323.4207960000003</v>
      </c>
      <c r="C1201" s="129">
        <v>6070.8725000000004</v>
      </c>
      <c r="D1201" s="92">
        <f t="shared" si="37"/>
        <v>3763.9409500000002</v>
      </c>
    </row>
    <row r="1202" spans="1:4">
      <c r="A1202" s="101" t="s">
        <v>948</v>
      </c>
      <c r="B1202" s="95">
        <f t="shared" si="36"/>
        <v>11526.69276528</v>
      </c>
      <c r="C1202" s="129">
        <v>11066.333300000002</v>
      </c>
      <c r="D1202" s="92">
        <f t="shared" si="37"/>
        <v>6861.1266460000015</v>
      </c>
    </row>
    <row r="1203" spans="1:4">
      <c r="A1203" s="101" t="s">
        <v>949</v>
      </c>
      <c r="B1203" s="95">
        <f t="shared" si="36"/>
        <v>17344.2398976</v>
      </c>
      <c r="C1203" s="129">
        <v>16651.536000000004</v>
      </c>
      <c r="D1203" s="92">
        <f t="shared" si="37"/>
        <v>10323.952320000002</v>
      </c>
    </row>
    <row r="1204" spans="1:4">
      <c r="A1204" s="97"/>
      <c r="B1204" s="95">
        <f t="shared" si="36"/>
        <v>0</v>
      </c>
      <c r="C1204" s="130"/>
      <c r="D1204" s="92">
        <f t="shared" si="37"/>
        <v>0</v>
      </c>
    </row>
    <row r="1205" spans="1:4">
      <c r="A1205" s="101" t="s">
        <v>950</v>
      </c>
      <c r="B1205" s="95">
        <f t="shared" si="36"/>
        <v>6323.4207960000003</v>
      </c>
      <c r="C1205" s="129">
        <v>6070.8725000000004</v>
      </c>
      <c r="D1205" s="92">
        <f t="shared" si="37"/>
        <v>3763.9409500000002</v>
      </c>
    </row>
    <row r="1206" spans="1:4">
      <c r="A1206" s="101" t="s">
        <v>951</v>
      </c>
      <c r="B1206" s="95">
        <f t="shared" si="36"/>
        <v>11526.69276528</v>
      </c>
      <c r="C1206" s="129">
        <v>11066.333300000002</v>
      </c>
      <c r="D1206" s="92">
        <f t="shared" si="37"/>
        <v>6861.1266460000015</v>
      </c>
    </row>
    <row r="1207" spans="1:4">
      <c r="A1207" s="101" t="s">
        <v>952</v>
      </c>
      <c r="B1207" s="95">
        <f t="shared" si="36"/>
        <v>17344.2398976</v>
      </c>
      <c r="C1207" s="129">
        <v>16651.536000000004</v>
      </c>
      <c r="D1207" s="92">
        <f t="shared" si="37"/>
        <v>10323.952320000002</v>
      </c>
    </row>
    <row r="1208" spans="1:4">
      <c r="A1208" s="101" t="s">
        <v>953</v>
      </c>
      <c r="B1208" s="95">
        <f t="shared" si="36"/>
        <v>5456.2088011199994</v>
      </c>
      <c r="C1208" s="129">
        <v>5238.2957000000006</v>
      </c>
      <c r="D1208" s="92">
        <f t="shared" si="37"/>
        <v>3247.7433340000002</v>
      </c>
    </row>
    <row r="1209" spans="1:4">
      <c r="A1209" s="101" t="s">
        <v>954</v>
      </c>
      <c r="B1209" s="95">
        <f t="shared" si="36"/>
        <v>5564.6103004800007</v>
      </c>
      <c r="C1209" s="129">
        <v>5342.3678000000009</v>
      </c>
      <c r="D1209" s="92">
        <f t="shared" si="37"/>
        <v>3312.2680360000004</v>
      </c>
    </row>
    <row r="1210" spans="1:4">
      <c r="A1210" s="97"/>
      <c r="B1210" s="95">
        <f t="shared" si="36"/>
        <v>0</v>
      </c>
      <c r="C1210" s="130"/>
      <c r="D1210" s="92">
        <f t="shared" si="37"/>
        <v>0</v>
      </c>
    </row>
    <row r="1211" spans="1:4">
      <c r="A1211" s="101" t="s">
        <v>955</v>
      </c>
      <c r="B1211" s="95">
        <f t="shared" si="36"/>
        <v>2457.1006521600007</v>
      </c>
      <c r="C1211" s="129">
        <v>2358.9676000000009</v>
      </c>
      <c r="D1211" s="92">
        <f t="shared" si="37"/>
        <v>1462.5599120000006</v>
      </c>
    </row>
    <row r="1212" spans="1:4">
      <c r="A1212" s="101" t="s">
        <v>956</v>
      </c>
      <c r="B1212" s="95">
        <f t="shared" si="36"/>
        <v>4444.4614737600004</v>
      </c>
      <c r="C1212" s="129">
        <v>4266.9561000000012</v>
      </c>
      <c r="D1212" s="92">
        <f t="shared" si="37"/>
        <v>2645.5127820000007</v>
      </c>
    </row>
    <row r="1213" spans="1:4">
      <c r="A1213" s="101" t="s">
        <v>957</v>
      </c>
      <c r="B1213" s="95">
        <f t="shared" si="36"/>
        <v>2457.1006521600007</v>
      </c>
      <c r="C1213" s="129">
        <v>2358.9676000000009</v>
      </c>
      <c r="D1213" s="92">
        <f t="shared" si="37"/>
        <v>1462.5599120000006</v>
      </c>
    </row>
    <row r="1214" spans="1:4">
      <c r="A1214" s="101" t="s">
        <v>958</v>
      </c>
      <c r="B1214" s="95">
        <f t="shared" si="36"/>
        <v>4444.4614737600004</v>
      </c>
      <c r="C1214" s="129">
        <v>4266.9561000000012</v>
      </c>
      <c r="D1214" s="92">
        <f t="shared" si="37"/>
        <v>2645.5127820000007</v>
      </c>
    </row>
    <row r="1215" spans="1:4">
      <c r="A1215" s="97"/>
      <c r="B1215" s="95">
        <f t="shared" si="36"/>
        <v>0</v>
      </c>
      <c r="C1215" s="130"/>
      <c r="D1215" s="92">
        <f t="shared" si="37"/>
        <v>0</v>
      </c>
    </row>
    <row r="1216" spans="1:4">
      <c r="A1216" s="107" t="s">
        <v>959</v>
      </c>
      <c r="B1216" s="95">
        <f t="shared" si="36"/>
        <v>1481.4871579199996</v>
      </c>
      <c r="C1216" s="129">
        <v>1422.3187</v>
      </c>
      <c r="D1216" s="92">
        <f t="shared" si="37"/>
        <v>881.83759399999997</v>
      </c>
    </row>
    <row r="1217" spans="1:4">
      <c r="A1217" s="107" t="s">
        <v>960</v>
      </c>
      <c r="B1217" s="95">
        <f t="shared" si="36"/>
        <v>3233.9780642400005</v>
      </c>
      <c r="C1217" s="129">
        <v>3104.8176500000009</v>
      </c>
      <c r="D1217" s="92">
        <f t="shared" si="37"/>
        <v>1924.9869430000006</v>
      </c>
    </row>
    <row r="1218" spans="1:4">
      <c r="A1218" s="107" t="s">
        <v>961</v>
      </c>
      <c r="B1218" s="95">
        <f t="shared" si="36"/>
        <v>794.94432864000009</v>
      </c>
      <c r="C1218" s="129">
        <v>763.19540000000018</v>
      </c>
      <c r="D1218" s="92">
        <f t="shared" si="37"/>
        <v>473.18114800000012</v>
      </c>
    </row>
    <row r="1219" spans="1:4">
      <c r="A1219" s="107" t="s">
        <v>962</v>
      </c>
      <c r="B1219" s="95">
        <f t="shared" si="36"/>
        <v>1210.4834095200001</v>
      </c>
      <c r="C1219" s="129">
        <v>1162.1384500000001</v>
      </c>
      <c r="D1219" s="92">
        <f t="shared" si="37"/>
        <v>720.52583900000013</v>
      </c>
    </row>
    <row r="1220" spans="1:4">
      <c r="A1220" s="97"/>
      <c r="B1220" s="95">
        <f t="shared" si="36"/>
        <v>0</v>
      </c>
      <c r="C1220" s="130"/>
      <c r="D1220" s="92">
        <f t="shared" si="37"/>
        <v>0</v>
      </c>
    </row>
    <row r="1221" spans="1:4">
      <c r="A1221" s="107" t="s">
        <v>963</v>
      </c>
      <c r="B1221" s="95">
        <f t="shared" si="36"/>
        <v>1481.4871579199996</v>
      </c>
      <c r="C1221" s="129">
        <v>1422.3187</v>
      </c>
      <c r="D1221" s="92">
        <f t="shared" si="37"/>
        <v>881.83759399999997</v>
      </c>
    </row>
    <row r="1222" spans="1:4">
      <c r="A1222" s="107" t="s">
        <v>964</v>
      </c>
      <c r="B1222" s="95">
        <f t="shared" si="36"/>
        <v>1318.88490888</v>
      </c>
      <c r="C1222" s="129">
        <v>1266.2105500000002</v>
      </c>
      <c r="D1222" s="92">
        <f t="shared" si="37"/>
        <v>785.05054100000007</v>
      </c>
    </row>
    <row r="1223" spans="1:4">
      <c r="A1223" s="107" t="s">
        <v>965</v>
      </c>
      <c r="B1223" s="95">
        <f t="shared" si="36"/>
        <v>2981.0412324000004</v>
      </c>
      <c r="C1223" s="129">
        <v>2861.9827500000006</v>
      </c>
      <c r="D1223" s="92">
        <f t="shared" si="37"/>
        <v>1774.4293050000003</v>
      </c>
    </row>
    <row r="1224" spans="1:4">
      <c r="A1224" s="107" t="s">
        <v>966</v>
      </c>
      <c r="B1224" s="95">
        <f t="shared" si="36"/>
        <v>2854.5728164800007</v>
      </c>
      <c r="C1224" s="129">
        <v>2740.5653000000011</v>
      </c>
      <c r="D1224" s="92">
        <f t="shared" si="37"/>
        <v>1699.1504860000007</v>
      </c>
    </row>
    <row r="1225" spans="1:4">
      <c r="A1225" s="97"/>
      <c r="B1225" s="95">
        <f t="shared" si="36"/>
        <v>0</v>
      </c>
      <c r="C1225" s="130"/>
      <c r="D1225" s="92">
        <f t="shared" si="37"/>
        <v>0</v>
      </c>
    </row>
    <row r="1226" spans="1:4">
      <c r="A1226" s="101" t="s">
        <v>967</v>
      </c>
      <c r="B1226" s="95">
        <f t="shared" si="36"/>
        <v>1517.6209910400003</v>
      </c>
      <c r="C1226" s="129">
        <v>1457.0094000000004</v>
      </c>
      <c r="D1226" s="92">
        <f t="shared" si="37"/>
        <v>903.34582800000021</v>
      </c>
    </row>
    <row r="1227" spans="1:4">
      <c r="A1227" s="101" t="s">
        <v>968</v>
      </c>
      <c r="B1227" s="95">
        <f t="shared" ref="B1227:B1290" si="38">D1227*1.2*1.4</f>
        <v>3089.4427317600002</v>
      </c>
      <c r="C1227" s="129">
        <v>2966.0548500000004</v>
      </c>
      <c r="D1227" s="92">
        <f t="shared" ref="D1227:D1290" si="39">C1227-C1227*38%</f>
        <v>1838.9540070000003</v>
      </c>
    </row>
    <row r="1228" spans="1:4">
      <c r="A1228" s="101" t="s">
        <v>969</v>
      </c>
      <c r="B1228" s="95">
        <f t="shared" si="38"/>
        <v>4823.8667215199994</v>
      </c>
      <c r="C1228" s="129">
        <v>4631.2084500000001</v>
      </c>
      <c r="D1228" s="92">
        <f t="shared" si="39"/>
        <v>2871.3492390000001</v>
      </c>
    </row>
    <row r="1229" spans="1:4">
      <c r="A1229" s="97"/>
      <c r="B1229" s="95">
        <f t="shared" si="38"/>
        <v>0</v>
      </c>
      <c r="C1229" s="130"/>
      <c r="D1229" s="92">
        <f t="shared" si="39"/>
        <v>0</v>
      </c>
    </row>
    <row r="1230" spans="1:4">
      <c r="A1230" s="101" t="s">
        <v>970</v>
      </c>
      <c r="B1230" s="95">
        <f t="shared" si="38"/>
        <v>1589.8886572800002</v>
      </c>
      <c r="C1230" s="129">
        <v>1526.3908000000004</v>
      </c>
      <c r="D1230" s="92">
        <f t="shared" si="39"/>
        <v>946.36229600000024</v>
      </c>
    </row>
    <row r="1231" spans="1:4">
      <c r="A1231" s="101" t="s">
        <v>971</v>
      </c>
      <c r="B1231" s="95">
        <f t="shared" si="38"/>
        <v>1716.3570732000003</v>
      </c>
      <c r="C1231" s="129">
        <v>1647.8082500000005</v>
      </c>
      <c r="D1231" s="92">
        <f t="shared" si="39"/>
        <v>1021.6411150000004</v>
      </c>
    </row>
    <row r="1232" spans="1:4">
      <c r="A1232" s="101" t="s">
        <v>972</v>
      </c>
      <c r="B1232" s="95">
        <f t="shared" si="38"/>
        <v>1427.2864082400004</v>
      </c>
      <c r="C1232" s="129">
        <v>1370.2826500000006</v>
      </c>
      <c r="D1232" s="92">
        <f t="shared" si="39"/>
        <v>849.57524300000034</v>
      </c>
    </row>
    <row r="1233" spans="1:4">
      <c r="A1233" s="101" t="s">
        <v>973</v>
      </c>
      <c r="B1233" s="95">
        <f t="shared" si="38"/>
        <v>4462.5283903199997</v>
      </c>
      <c r="C1233" s="129">
        <v>4284.3014500000008</v>
      </c>
      <c r="D1233" s="92">
        <f t="shared" si="39"/>
        <v>2656.2668990000002</v>
      </c>
    </row>
    <row r="1234" spans="1:4">
      <c r="A1234" s="101" t="s">
        <v>974</v>
      </c>
      <c r="B1234" s="95">
        <f t="shared" si="38"/>
        <v>4191.5246419200002</v>
      </c>
      <c r="C1234" s="129">
        <v>4024.121200000001</v>
      </c>
      <c r="D1234" s="92">
        <f t="shared" si="39"/>
        <v>2494.9551440000005</v>
      </c>
    </row>
    <row r="1235" spans="1:4">
      <c r="A1235" s="97"/>
      <c r="B1235" s="95">
        <f t="shared" si="38"/>
        <v>0</v>
      </c>
      <c r="C1235" s="130"/>
      <c r="D1235" s="92">
        <f t="shared" si="39"/>
        <v>0</v>
      </c>
    </row>
    <row r="1236" spans="1:4">
      <c r="A1236" s="101" t="s">
        <v>975</v>
      </c>
      <c r="B1236" s="95">
        <f t="shared" si="38"/>
        <v>1517.6209910400003</v>
      </c>
      <c r="C1236" s="129">
        <v>1457.0094000000004</v>
      </c>
      <c r="D1236" s="92">
        <f t="shared" si="39"/>
        <v>903.34582800000021</v>
      </c>
    </row>
    <row r="1237" spans="1:4">
      <c r="A1237" s="101" t="s">
        <v>976</v>
      </c>
      <c r="B1237" s="95">
        <f t="shared" si="38"/>
        <v>3071.3758152000005</v>
      </c>
      <c r="C1237" s="129">
        <v>2948.7095000000004</v>
      </c>
      <c r="D1237" s="92">
        <f t="shared" si="39"/>
        <v>1828.1998900000003</v>
      </c>
    </row>
    <row r="1238" spans="1:4">
      <c r="A1238" s="101" t="s">
        <v>977</v>
      </c>
      <c r="B1238" s="95">
        <f t="shared" si="38"/>
        <v>4552.8629731199999</v>
      </c>
      <c r="C1238" s="129">
        <v>4371.0282000000007</v>
      </c>
      <c r="D1238" s="92">
        <f t="shared" si="39"/>
        <v>2710.0374840000004</v>
      </c>
    </row>
    <row r="1239" spans="1:4">
      <c r="A1239" s="101" t="s">
        <v>978</v>
      </c>
      <c r="B1239" s="95">
        <f t="shared" si="38"/>
        <v>1589.8886572800002</v>
      </c>
      <c r="C1239" s="129">
        <v>1526.3908000000004</v>
      </c>
      <c r="D1239" s="92">
        <f t="shared" si="39"/>
        <v>946.36229600000024</v>
      </c>
    </row>
    <row r="1240" spans="1:4">
      <c r="A1240" s="101" t="s">
        <v>979</v>
      </c>
      <c r="B1240" s="95">
        <f t="shared" si="38"/>
        <v>1716.3570732000003</v>
      </c>
      <c r="C1240" s="129">
        <v>1647.8082500000005</v>
      </c>
      <c r="D1240" s="92">
        <f t="shared" si="39"/>
        <v>1021.6411150000004</v>
      </c>
    </row>
    <row r="1241" spans="1:4">
      <c r="A1241" s="97"/>
      <c r="B1241" s="95">
        <f t="shared" si="38"/>
        <v>0</v>
      </c>
      <c r="C1241" s="130"/>
      <c r="D1241" s="92">
        <f t="shared" si="39"/>
        <v>0</v>
      </c>
    </row>
    <row r="1242" spans="1:4">
      <c r="A1242" s="101" t="s">
        <v>980</v>
      </c>
      <c r="B1242" s="95">
        <f t="shared" si="38"/>
        <v>4426.3945572000002</v>
      </c>
      <c r="C1242" s="129">
        <v>4249.6107500000007</v>
      </c>
      <c r="D1242" s="92">
        <f t="shared" si="39"/>
        <v>2634.7586650000003</v>
      </c>
    </row>
    <row r="1243" spans="1:4">
      <c r="A1243" s="101" t="s">
        <v>981</v>
      </c>
      <c r="B1243" s="95">
        <f t="shared" si="38"/>
        <v>4191.5246419200002</v>
      </c>
      <c r="C1243" s="129">
        <v>4024.121200000001</v>
      </c>
      <c r="D1243" s="92">
        <f t="shared" si="39"/>
        <v>2494.9551440000005</v>
      </c>
    </row>
    <row r="1244" spans="1:4">
      <c r="A1244" s="97"/>
      <c r="B1244" s="95">
        <f t="shared" si="38"/>
        <v>0</v>
      </c>
      <c r="C1244" s="130"/>
      <c r="D1244" s="92">
        <f t="shared" si="39"/>
        <v>0</v>
      </c>
    </row>
    <row r="1245" spans="1:4">
      <c r="A1245" s="101" t="s">
        <v>982</v>
      </c>
      <c r="B1245" s="95">
        <f t="shared" si="38"/>
        <v>1517.6209910400003</v>
      </c>
      <c r="C1245" s="129">
        <v>1457.0094000000004</v>
      </c>
      <c r="D1245" s="92">
        <f t="shared" si="39"/>
        <v>903.34582800000021</v>
      </c>
    </row>
    <row r="1246" spans="1:4">
      <c r="A1246" s="101" t="s">
        <v>983</v>
      </c>
      <c r="B1246" s="95">
        <f t="shared" si="38"/>
        <v>3071.3758152000005</v>
      </c>
      <c r="C1246" s="129">
        <v>2948.7095000000004</v>
      </c>
      <c r="D1246" s="92">
        <f t="shared" si="39"/>
        <v>1828.1998900000003</v>
      </c>
    </row>
    <row r="1247" spans="1:4">
      <c r="A1247" s="101" t="s">
        <v>984</v>
      </c>
      <c r="B1247" s="95">
        <f t="shared" si="38"/>
        <v>4552.8629731199999</v>
      </c>
      <c r="C1247" s="129">
        <v>4371.0282000000007</v>
      </c>
      <c r="D1247" s="92">
        <f t="shared" si="39"/>
        <v>2710.0374840000004</v>
      </c>
    </row>
    <row r="1248" spans="1:4">
      <c r="A1248" s="101" t="s">
        <v>985</v>
      </c>
      <c r="B1248" s="95">
        <f t="shared" si="38"/>
        <v>1589.8886572800002</v>
      </c>
      <c r="C1248" s="129">
        <v>1526.3908000000004</v>
      </c>
      <c r="D1248" s="92">
        <f t="shared" si="39"/>
        <v>946.36229600000024</v>
      </c>
    </row>
    <row r="1249" spans="1:4">
      <c r="A1249" s="101" t="s">
        <v>986</v>
      </c>
      <c r="B1249" s="95">
        <f t="shared" si="38"/>
        <v>1716.3570732000003</v>
      </c>
      <c r="C1249" s="129">
        <v>1647.8082500000005</v>
      </c>
      <c r="D1249" s="92">
        <f t="shared" si="39"/>
        <v>1021.6411150000004</v>
      </c>
    </row>
    <row r="1250" spans="1:4">
      <c r="A1250" s="101" t="s">
        <v>987</v>
      </c>
      <c r="B1250" s="95">
        <f t="shared" si="38"/>
        <v>1427.2864082400004</v>
      </c>
      <c r="C1250" s="129">
        <v>1370.2826500000006</v>
      </c>
      <c r="D1250" s="92">
        <f t="shared" si="39"/>
        <v>849.57524300000034</v>
      </c>
    </row>
    <row r="1251" spans="1:4">
      <c r="A1251" s="97"/>
      <c r="B1251" s="95">
        <f t="shared" si="38"/>
        <v>0</v>
      </c>
      <c r="C1251" s="130"/>
      <c r="D1251" s="92">
        <f t="shared" si="39"/>
        <v>0</v>
      </c>
    </row>
    <row r="1252" spans="1:4">
      <c r="A1252" s="101" t="s">
        <v>988</v>
      </c>
      <c r="B1252" s="95">
        <f t="shared" si="38"/>
        <v>2330.6322362400001</v>
      </c>
      <c r="C1252" s="129">
        <v>2237.5501500000005</v>
      </c>
      <c r="D1252" s="92">
        <f t="shared" si="39"/>
        <v>1387.2810930000003</v>
      </c>
    </row>
    <row r="1253" spans="1:4">
      <c r="A1253" s="101" t="s">
        <v>989</v>
      </c>
      <c r="B1253" s="95">
        <f t="shared" si="38"/>
        <v>2475.16756872</v>
      </c>
      <c r="C1253" s="129">
        <v>2376.3129500000005</v>
      </c>
      <c r="D1253" s="92">
        <f t="shared" si="39"/>
        <v>1473.3140290000001</v>
      </c>
    </row>
    <row r="1254" spans="1:4">
      <c r="A1254" s="101" t="s">
        <v>990</v>
      </c>
      <c r="B1254" s="95">
        <f t="shared" si="38"/>
        <v>2764.2382336800006</v>
      </c>
      <c r="C1254" s="129">
        <v>2653.8385500000009</v>
      </c>
      <c r="D1254" s="92">
        <f t="shared" si="39"/>
        <v>1645.3799010000005</v>
      </c>
    </row>
    <row r="1255" spans="1:4">
      <c r="A1255" s="101" t="s">
        <v>991</v>
      </c>
      <c r="B1255" s="95">
        <f t="shared" si="38"/>
        <v>3179.7773145600004</v>
      </c>
      <c r="C1255" s="129">
        <v>3052.7816000000007</v>
      </c>
      <c r="D1255" s="92">
        <f t="shared" si="39"/>
        <v>1892.7245920000005</v>
      </c>
    </row>
    <row r="1256" spans="1:4">
      <c r="A1256" s="97"/>
      <c r="B1256" s="95">
        <f t="shared" si="38"/>
        <v>0</v>
      </c>
      <c r="C1256" s="130"/>
      <c r="D1256" s="92">
        <f t="shared" si="39"/>
        <v>0</v>
      </c>
    </row>
    <row r="1257" spans="1:4">
      <c r="A1257" s="108" t="s">
        <v>992</v>
      </c>
      <c r="B1257" s="95">
        <f t="shared" si="38"/>
        <v>1300.8179923200003</v>
      </c>
      <c r="C1257" s="129">
        <v>1248.8652000000004</v>
      </c>
      <c r="D1257" s="92">
        <f t="shared" si="39"/>
        <v>774.29642400000023</v>
      </c>
    </row>
    <row r="1258" spans="1:4">
      <c r="A1258" s="108" t="s">
        <v>993</v>
      </c>
      <c r="B1258" s="95">
        <f t="shared" si="38"/>
        <v>1300.8179923200003</v>
      </c>
      <c r="C1258" s="129">
        <v>1248.8652000000004</v>
      </c>
      <c r="D1258" s="92">
        <f t="shared" si="39"/>
        <v>774.29642400000023</v>
      </c>
    </row>
    <row r="1259" spans="1:4">
      <c r="A1259" s="108" t="s">
        <v>994</v>
      </c>
      <c r="B1259" s="95">
        <f t="shared" si="38"/>
        <v>1355.018742</v>
      </c>
      <c r="C1259" s="129">
        <v>1300.9012500000001</v>
      </c>
      <c r="D1259" s="92">
        <f t="shared" si="39"/>
        <v>806.55877500000008</v>
      </c>
    </row>
    <row r="1260" spans="1:4">
      <c r="A1260" s="108" t="s">
        <v>995</v>
      </c>
      <c r="B1260" s="95">
        <f t="shared" si="38"/>
        <v>1355.018742</v>
      </c>
      <c r="C1260" s="129">
        <v>1300.9012500000001</v>
      </c>
      <c r="D1260" s="92">
        <f t="shared" si="39"/>
        <v>806.55877500000008</v>
      </c>
    </row>
    <row r="1261" spans="1:4">
      <c r="A1261" s="108" t="s">
        <v>996</v>
      </c>
      <c r="B1261" s="95">
        <f t="shared" si="38"/>
        <v>867.21199488000002</v>
      </c>
      <c r="C1261" s="129">
        <v>832.57680000000005</v>
      </c>
      <c r="D1261" s="92">
        <f t="shared" si="39"/>
        <v>516.19761600000004</v>
      </c>
    </row>
    <row r="1262" spans="1:4">
      <c r="A1262" s="108" t="s">
        <v>997</v>
      </c>
      <c r="B1262" s="95">
        <f t="shared" si="38"/>
        <v>867.21199488000002</v>
      </c>
      <c r="C1262" s="129">
        <v>832.57680000000005</v>
      </c>
      <c r="D1262" s="92">
        <f t="shared" si="39"/>
        <v>516.19761600000004</v>
      </c>
    </row>
    <row r="1263" spans="1:4">
      <c r="A1263" s="97"/>
      <c r="B1263" s="95">
        <f t="shared" si="38"/>
        <v>0</v>
      </c>
      <c r="C1263" s="130"/>
      <c r="D1263" s="92">
        <f t="shared" si="39"/>
        <v>0</v>
      </c>
    </row>
    <row r="1264" spans="1:4">
      <c r="A1264" s="101" t="s">
        <v>998</v>
      </c>
      <c r="B1264" s="95">
        <f t="shared" si="38"/>
        <v>415.53908087999997</v>
      </c>
      <c r="C1264" s="129">
        <v>398.94304999999997</v>
      </c>
      <c r="D1264" s="92">
        <f t="shared" si="39"/>
        <v>247.34469099999998</v>
      </c>
    </row>
    <row r="1265" spans="1:4">
      <c r="A1265" s="101" t="s">
        <v>999</v>
      </c>
      <c r="B1265" s="95">
        <f t="shared" si="38"/>
        <v>469.73983056000014</v>
      </c>
      <c r="C1265" s="129">
        <v>450.97910000000013</v>
      </c>
      <c r="D1265" s="92">
        <f t="shared" si="39"/>
        <v>279.60704200000009</v>
      </c>
    </row>
    <row r="1266" spans="1:4">
      <c r="A1266" s="101" t="s">
        <v>1000</v>
      </c>
      <c r="B1266" s="95">
        <f t="shared" si="38"/>
        <v>505.87366367999999</v>
      </c>
      <c r="C1266" s="129">
        <v>485.66980000000007</v>
      </c>
      <c r="D1266" s="92">
        <f t="shared" si="39"/>
        <v>301.11527600000005</v>
      </c>
    </row>
    <row r="1267" spans="1:4">
      <c r="A1267" s="101" t="s">
        <v>1001</v>
      </c>
      <c r="B1267" s="95">
        <f t="shared" si="38"/>
        <v>523.94058024000003</v>
      </c>
      <c r="C1267" s="129">
        <v>503.01515000000012</v>
      </c>
      <c r="D1267" s="92">
        <f t="shared" si="39"/>
        <v>311.86939300000006</v>
      </c>
    </row>
    <row r="1268" spans="1:4">
      <c r="A1268" s="101" t="s">
        <v>1002</v>
      </c>
      <c r="B1268" s="95">
        <f t="shared" si="38"/>
        <v>650.40899616000013</v>
      </c>
      <c r="C1268" s="129">
        <v>624.43260000000021</v>
      </c>
      <c r="D1268" s="92">
        <f t="shared" si="39"/>
        <v>387.14821200000011</v>
      </c>
    </row>
    <row r="1269" spans="1:4">
      <c r="A1269" s="101" t="s">
        <v>1003</v>
      </c>
      <c r="B1269" s="95">
        <f t="shared" si="38"/>
        <v>686.54282928000009</v>
      </c>
      <c r="C1269" s="129">
        <v>659.12330000000009</v>
      </c>
      <c r="D1269" s="92">
        <f t="shared" si="39"/>
        <v>408.65644600000007</v>
      </c>
    </row>
    <row r="1270" spans="1:4">
      <c r="A1270" s="97"/>
      <c r="B1270" s="95">
        <f t="shared" si="38"/>
        <v>0</v>
      </c>
      <c r="C1270" s="130"/>
      <c r="D1270" s="92">
        <f t="shared" si="39"/>
        <v>0</v>
      </c>
    </row>
    <row r="1271" spans="1:4">
      <c r="A1271" s="101" t="s">
        <v>1004</v>
      </c>
      <c r="B1271" s="95">
        <f t="shared" si="38"/>
        <v>307.13758152000008</v>
      </c>
      <c r="C1271" s="129">
        <v>294.87095000000011</v>
      </c>
      <c r="D1271" s="92">
        <f t="shared" si="39"/>
        <v>182.81998900000008</v>
      </c>
    </row>
    <row r="1272" spans="1:4">
      <c r="A1272" s="101" t="s">
        <v>1005</v>
      </c>
      <c r="B1272" s="95">
        <f t="shared" si="38"/>
        <v>325.20449808000006</v>
      </c>
      <c r="C1272" s="129">
        <v>312.2163000000001</v>
      </c>
      <c r="D1272" s="92">
        <f t="shared" si="39"/>
        <v>193.57410600000006</v>
      </c>
    </row>
    <row r="1273" spans="1:4">
      <c r="A1273" s="101" t="s">
        <v>1006</v>
      </c>
      <c r="B1273" s="95">
        <f t="shared" si="38"/>
        <v>325.20449808000006</v>
      </c>
      <c r="C1273" s="129">
        <v>312.2163000000001</v>
      </c>
      <c r="D1273" s="92">
        <f t="shared" si="39"/>
        <v>193.57410600000006</v>
      </c>
    </row>
    <row r="1274" spans="1:4">
      <c r="A1274" s="101" t="s">
        <v>1007</v>
      </c>
      <c r="B1274" s="95">
        <f t="shared" si="38"/>
        <v>343.27141464000005</v>
      </c>
      <c r="C1274" s="129">
        <v>329.56165000000004</v>
      </c>
      <c r="D1274" s="92">
        <f t="shared" si="39"/>
        <v>204.32822300000004</v>
      </c>
    </row>
    <row r="1275" spans="1:4">
      <c r="A1275" s="97"/>
      <c r="B1275" s="95">
        <f t="shared" si="38"/>
        <v>0</v>
      </c>
      <c r="C1275" s="130"/>
      <c r="D1275" s="92">
        <f t="shared" si="39"/>
        <v>0</v>
      </c>
    </row>
    <row r="1276" spans="1:4">
      <c r="A1276" s="101" t="s">
        <v>1008</v>
      </c>
      <c r="B1276" s="95">
        <f t="shared" si="38"/>
        <v>379.40524776000007</v>
      </c>
      <c r="C1276" s="129">
        <v>364.25235000000009</v>
      </c>
      <c r="D1276" s="92">
        <f t="shared" si="39"/>
        <v>225.83645700000005</v>
      </c>
    </row>
    <row r="1277" spans="1:4">
      <c r="A1277" s="101" t="s">
        <v>1009</v>
      </c>
      <c r="B1277" s="95">
        <f t="shared" si="38"/>
        <v>469.73983056000014</v>
      </c>
      <c r="C1277" s="129">
        <v>450.97910000000013</v>
      </c>
      <c r="D1277" s="92">
        <f t="shared" si="39"/>
        <v>279.60704200000009</v>
      </c>
    </row>
    <row r="1278" spans="1:4">
      <c r="A1278" s="101" t="s">
        <v>1010</v>
      </c>
      <c r="B1278" s="95">
        <f t="shared" si="38"/>
        <v>469.73983056000014</v>
      </c>
      <c r="C1278" s="129">
        <v>450.97910000000013</v>
      </c>
      <c r="D1278" s="92">
        <f t="shared" si="39"/>
        <v>279.60704200000009</v>
      </c>
    </row>
    <row r="1279" spans="1:4">
      <c r="A1279" s="101" t="s">
        <v>1011</v>
      </c>
      <c r="B1279" s="95">
        <f t="shared" si="38"/>
        <v>487.80674712000001</v>
      </c>
      <c r="C1279" s="129">
        <v>468.32445000000013</v>
      </c>
      <c r="D1279" s="92">
        <f t="shared" si="39"/>
        <v>290.36115900000004</v>
      </c>
    </row>
    <row r="1280" spans="1:4">
      <c r="A1280" s="97"/>
      <c r="B1280" s="95">
        <f t="shared" si="38"/>
        <v>0</v>
      </c>
      <c r="C1280" s="130"/>
      <c r="D1280" s="92">
        <f t="shared" si="39"/>
        <v>0</v>
      </c>
    </row>
    <row r="1281" spans="1:4">
      <c r="A1281" s="101" t="s">
        <v>1012</v>
      </c>
      <c r="B1281" s="95">
        <f t="shared" si="38"/>
        <v>397.47216432000005</v>
      </c>
      <c r="C1281" s="129">
        <v>381.59770000000009</v>
      </c>
      <c r="D1281" s="92">
        <f t="shared" si="39"/>
        <v>236.59057400000006</v>
      </c>
    </row>
    <row r="1282" spans="1:4">
      <c r="A1282" s="101" t="s">
        <v>1013</v>
      </c>
      <c r="B1282" s="95">
        <f t="shared" si="38"/>
        <v>505.87366367999999</v>
      </c>
      <c r="C1282" s="129">
        <v>485.66980000000007</v>
      </c>
      <c r="D1282" s="92">
        <f t="shared" si="39"/>
        <v>301.11527600000005</v>
      </c>
    </row>
    <row r="1283" spans="1:4">
      <c r="A1283" s="101" t="s">
        <v>1014</v>
      </c>
      <c r="B1283" s="95">
        <f t="shared" si="38"/>
        <v>505.87366367999999</v>
      </c>
      <c r="C1283" s="129">
        <v>485.66980000000007</v>
      </c>
      <c r="D1283" s="92">
        <f t="shared" si="39"/>
        <v>301.11527600000005</v>
      </c>
    </row>
    <row r="1284" spans="1:4">
      <c r="A1284" s="101" t="s">
        <v>1015</v>
      </c>
      <c r="B1284" s="95">
        <f t="shared" si="38"/>
        <v>523.94058024000003</v>
      </c>
      <c r="C1284" s="129">
        <v>503.01515000000012</v>
      </c>
      <c r="D1284" s="92">
        <f t="shared" si="39"/>
        <v>311.86939300000006</v>
      </c>
    </row>
    <row r="1285" spans="1:4">
      <c r="A1285" s="97"/>
      <c r="B1285" s="95">
        <f t="shared" si="38"/>
        <v>0</v>
      </c>
      <c r="C1285" s="130"/>
      <c r="D1285" s="92">
        <f t="shared" si="39"/>
        <v>0</v>
      </c>
    </row>
    <row r="1286" spans="1:4">
      <c r="A1286" s="101" t="s">
        <v>1016</v>
      </c>
      <c r="B1286" s="95">
        <f t="shared" si="38"/>
        <v>1120.14882672</v>
      </c>
      <c r="C1286" s="129">
        <v>1075.4117000000001</v>
      </c>
      <c r="D1286" s="92">
        <f t="shared" si="39"/>
        <v>666.75525400000004</v>
      </c>
    </row>
    <row r="1287" spans="1:4">
      <c r="A1287" s="101" t="s">
        <v>1017</v>
      </c>
      <c r="B1287" s="95">
        <f t="shared" si="38"/>
        <v>903.34582799999998</v>
      </c>
      <c r="C1287" s="129">
        <v>867.26750000000015</v>
      </c>
      <c r="D1287" s="92">
        <f t="shared" si="39"/>
        <v>537.70585000000005</v>
      </c>
    </row>
    <row r="1288" spans="1:4">
      <c r="A1288" s="101" t="s">
        <v>1018</v>
      </c>
      <c r="B1288" s="95">
        <f t="shared" si="38"/>
        <v>903.34582799999998</v>
      </c>
      <c r="C1288" s="129">
        <v>867.26750000000015</v>
      </c>
      <c r="D1288" s="92">
        <f t="shared" si="39"/>
        <v>537.70585000000005</v>
      </c>
    </row>
    <row r="1289" spans="1:4">
      <c r="A1289" s="97"/>
      <c r="B1289" s="95">
        <f t="shared" si="38"/>
        <v>0</v>
      </c>
      <c r="C1289" s="130"/>
      <c r="D1289" s="92">
        <f t="shared" si="39"/>
        <v>0</v>
      </c>
    </row>
    <row r="1290" spans="1:4">
      <c r="A1290" s="101" t="s">
        <v>1019</v>
      </c>
      <c r="B1290" s="95">
        <f t="shared" si="38"/>
        <v>794.94432864000009</v>
      </c>
      <c r="C1290" s="129">
        <v>763.19540000000018</v>
      </c>
      <c r="D1290" s="92">
        <f t="shared" si="39"/>
        <v>473.18114800000012</v>
      </c>
    </row>
    <row r="1291" spans="1:4">
      <c r="A1291" s="101" t="s">
        <v>1020</v>
      </c>
      <c r="B1291" s="95">
        <f t="shared" ref="B1291:B1354" si="40">D1291*1.2*1.4</f>
        <v>1047.8811604800001</v>
      </c>
      <c r="C1291" s="129">
        <v>1006.0303000000002</v>
      </c>
      <c r="D1291" s="92">
        <f t="shared" ref="D1291:D1354" si="41">C1291-C1291*38%</f>
        <v>623.73878600000012</v>
      </c>
    </row>
    <row r="1292" spans="1:4">
      <c r="A1292" s="101" t="s">
        <v>1021</v>
      </c>
      <c r="B1292" s="95">
        <f t="shared" si="40"/>
        <v>939.47966112000029</v>
      </c>
      <c r="C1292" s="129">
        <v>901.95820000000026</v>
      </c>
      <c r="D1292" s="92">
        <f t="shared" si="41"/>
        <v>559.21408400000018</v>
      </c>
    </row>
    <row r="1293" spans="1:4">
      <c r="A1293" s="101" t="s">
        <v>1022</v>
      </c>
      <c r="B1293" s="95">
        <f t="shared" si="40"/>
        <v>1047.8811604800001</v>
      </c>
      <c r="C1293" s="129">
        <v>1006.0303000000002</v>
      </c>
      <c r="D1293" s="92">
        <f t="shared" si="41"/>
        <v>623.73878600000012</v>
      </c>
    </row>
    <row r="1294" spans="1:4">
      <c r="A1294" s="97"/>
      <c r="B1294" s="95">
        <f t="shared" si="40"/>
        <v>0</v>
      </c>
      <c r="C1294" s="130"/>
      <c r="D1294" s="92">
        <f t="shared" si="41"/>
        <v>0</v>
      </c>
    </row>
    <row r="1295" spans="1:4">
      <c r="A1295" s="101" t="s">
        <v>1023</v>
      </c>
      <c r="B1295" s="95">
        <f t="shared" si="40"/>
        <v>1084.0149936</v>
      </c>
      <c r="C1295" s="129">
        <v>1040.7210000000002</v>
      </c>
      <c r="D1295" s="92">
        <f t="shared" si="41"/>
        <v>645.24702000000013</v>
      </c>
    </row>
    <row r="1296" spans="1:4">
      <c r="A1296" s="101" t="s">
        <v>1024</v>
      </c>
      <c r="B1296" s="95">
        <f t="shared" si="40"/>
        <v>1228.5503260800003</v>
      </c>
      <c r="C1296" s="129">
        <v>1179.4838000000004</v>
      </c>
      <c r="D1296" s="92">
        <f t="shared" si="41"/>
        <v>731.27995600000031</v>
      </c>
    </row>
    <row r="1297" spans="1:4">
      <c r="A1297" s="101" t="s">
        <v>1025</v>
      </c>
      <c r="B1297" s="95">
        <f t="shared" si="40"/>
        <v>1138.21574328</v>
      </c>
      <c r="C1297" s="129">
        <v>1092.7570500000002</v>
      </c>
      <c r="D1297" s="92">
        <f t="shared" si="41"/>
        <v>677.5093710000001</v>
      </c>
    </row>
    <row r="1298" spans="1:4">
      <c r="A1298" s="101" t="s">
        <v>1026</v>
      </c>
      <c r="B1298" s="95">
        <f t="shared" si="40"/>
        <v>1264.6841592000003</v>
      </c>
      <c r="C1298" s="129">
        <v>1214.1745000000003</v>
      </c>
      <c r="D1298" s="92">
        <f t="shared" si="41"/>
        <v>752.78819000000021</v>
      </c>
    </row>
    <row r="1299" spans="1:4">
      <c r="A1299" s="101" t="s">
        <v>1027</v>
      </c>
      <c r="B1299" s="95">
        <f t="shared" si="40"/>
        <v>1770.5578228800002</v>
      </c>
      <c r="C1299" s="129">
        <v>1699.8443000000004</v>
      </c>
      <c r="D1299" s="92">
        <f t="shared" si="41"/>
        <v>1053.9034660000002</v>
      </c>
    </row>
    <row r="1300" spans="1:4">
      <c r="A1300" s="101" t="s">
        <v>1028</v>
      </c>
      <c r="B1300" s="95">
        <f t="shared" si="40"/>
        <v>1860.8924056800006</v>
      </c>
      <c r="C1300" s="129">
        <v>1786.5710500000005</v>
      </c>
      <c r="D1300" s="92">
        <f t="shared" si="41"/>
        <v>1107.6740510000004</v>
      </c>
    </row>
    <row r="1301" spans="1:4">
      <c r="A1301" s="97"/>
      <c r="B1301" s="95">
        <f t="shared" si="40"/>
        <v>0</v>
      </c>
      <c r="C1301" s="130"/>
      <c r="D1301" s="92">
        <f t="shared" si="41"/>
        <v>0</v>
      </c>
    </row>
    <row r="1302" spans="1:4">
      <c r="A1302" s="109" t="s">
        <v>1029</v>
      </c>
      <c r="B1302" s="95">
        <f t="shared" si="40"/>
        <v>1065.94807704</v>
      </c>
      <c r="C1302" s="129">
        <v>1023.3756500000002</v>
      </c>
      <c r="D1302" s="92">
        <f t="shared" si="41"/>
        <v>634.49290300000007</v>
      </c>
    </row>
    <row r="1303" spans="1:4">
      <c r="A1303" s="109" t="s">
        <v>1030</v>
      </c>
      <c r="B1303" s="95">
        <f t="shared" si="40"/>
        <v>1065.94807704</v>
      </c>
      <c r="C1303" s="129">
        <v>1023.3756500000002</v>
      </c>
      <c r="D1303" s="92">
        <f t="shared" si="41"/>
        <v>634.49290300000007</v>
      </c>
    </row>
    <row r="1304" spans="1:4">
      <c r="A1304" s="98" t="s">
        <v>1031</v>
      </c>
      <c r="B1304" s="95">
        <f t="shared" si="40"/>
        <v>2294.4984031200001</v>
      </c>
      <c r="C1304" s="129">
        <v>2202.8594500000004</v>
      </c>
      <c r="D1304" s="92">
        <f t="shared" si="41"/>
        <v>1365.7728590000002</v>
      </c>
    </row>
    <row r="1305" spans="1:4">
      <c r="A1305" s="98" t="s">
        <v>1032</v>
      </c>
      <c r="B1305" s="95">
        <f t="shared" si="40"/>
        <v>2294.4984031200001</v>
      </c>
      <c r="C1305" s="129">
        <v>2202.8594500000004</v>
      </c>
      <c r="D1305" s="92">
        <f t="shared" si="41"/>
        <v>1365.7728590000002</v>
      </c>
    </row>
    <row r="1306" spans="1:4">
      <c r="A1306" s="110" t="s">
        <v>1033</v>
      </c>
      <c r="B1306" s="95">
        <f t="shared" si="40"/>
        <v>1662.1563235199999</v>
      </c>
      <c r="C1306" s="129">
        <v>1595.7721999999999</v>
      </c>
      <c r="D1306" s="92">
        <f t="shared" si="41"/>
        <v>989.37876399999993</v>
      </c>
    </row>
    <row r="1307" spans="1:4">
      <c r="A1307" s="97"/>
      <c r="B1307" s="95">
        <f t="shared" si="40"/>
        <v>0</v>
      </c>
      <c r="C1307" s="130"/>
      <c r="D1307" s="92">
        <f t="shared" si="41"/>
        <v>0</v>
      </c>
    </row>
    <row r="1308" spans="1:4">
      <c r="A1308" s="111" t="s">
        <v>1034</v>
      </c>
      <c r="B1308" s="95">
        <f t="shared" si="40"/>
        <v>1897.0262388000006</v>
      </c>
      <c r="C1308" s="129">
        <v>1821.2617500000003</v>
      </c>
      <c r="D1308" s="92">
        <f t="shared" si="41"/>
        <v>1129.1822850000003</v>
      </c>
    </row>
    <row r="1309" spans="1:4">
      <c r="A1309" s="111" t="s">
        <v>1035</v>
      </c>
      <c r="B1309" s="95">
        <f t="shared" si="40"/>
        <v>1897.0262388000006</v>
      </c>
      <c r="C1309" s="129">
        <v>1821.2617500000003</v>
      </c>
      <c r="D1309" s="92">
        <f t="shared" si="41"/>
        <v>1129.1822850000003</v>
      </c>
    </row>
    <row r="1310" spans="1:4">
      <c r="A1310" s="111" t="s">
        <v>1036</v>
      </c>
      <c r="B1310" s="95">
        <f t="shared" si="40"/>
        <v>2764.2382336800006</v>
      </c>
      <c r="C1310" s="129">
        <v>2653.8385500000009</v>
      </c>
      <c r="D1310" s="92">
        <f t="shared" si="41"/>
        <v>1645.3799010000005</v>
      </c>
    </row>
    <row r="1311" spans="1:4">
      <c r="A1311" s="111" t="s">
        <v>1037</v>
      </c>
      <c r="B1311" s="95">
        <f t="shared" si="40"/>
        <v>3559.1825623200002</v>
      </c>
      <c r="C1311" s="129">
        <v>3417.0339500000005</v>
      </c>
      <c r="D1311" s="92">
        <f t="shared" si="41"/>
        <v>2118.5610490000004</v>
      </c>
    </row>
    <row r="1312" spans="1:4">
      <c r="A1312" s="97"/>
      <c r="B1312" s="95">
        <f t="shared" si="40"/>
        <v>0</v>
      </c>
      <c r="C1312" s="130"/>
      <c r="D1312" s="92">
        <f t="shared" si="41"/>
        <v>0</v>
      </c>
    </row>
    <row r="1313" spans="1:4">
      <c r="A1313" s="111" t="s">
        <v>1038</v>
      </c>
      <c r="B1313" s="95">
        <f t="shared" si="40"/>
        <v>2619.7029011999998</v>
      </c>
      <c r="C1313" s="129">
        <v>2515.0757500000004</v>
      </c>
      <c r="D1313" s="92">
        <f t="shared" si="41"/>
        <v>1559.3469650000002</v>
      </c>
    </row>
    <row r="1314" spans="1:4">
      <c r="A1314" s="111" t="s">
        <v>1039</v>
      </c>
      <c r="B1314" s="95">
        <f t="shared" si="40"/>
        <v>2547.4352349600003</v>
      </c>
      <c r="C1314" s="129">
        <v>2445.6943500000007</v>
      </c>
      <c r="D1314" s="92">
        <f t="shared" si="41"/>
        <v>1516.3304970000004</v>
      </c>
    </row>
    <row r="1315" spans="1:4">
      <c r="A1315" s="111" t="s">
        <v>1040</v>
      </c>
      <c r="B1315" s="95">
        <f t="shared" si="40"/>
        <v>2637.76981776</v>
      </c>
      <c r="C1315" s="129">
        <v>2532.4211000000005</v>
      </c>
      <c r="D1315" s="92">
        <f t="shared" si="41"/>
        <v>1570.1010820000001</v>
      </c>
    </row>
    <row r="1316" spans="1:4">
      <c r="A1316" s="109" t="s">
        <v>1041</v>
      </c>
      <c r="B1316" s="95">
        <f t="shared" si="40"/>
        <v>885.27891144000012</v>
      </c>
      <c r="C1316" s="129">
        <v>849.92215000000022</v>
      </c>
      <c r="D1316" s="92">
        <f t="shared" si="41"/>
        <v>526.9517330000001</v>
      </c>
    </row>
    <row r="1317" spans="1:4">
      <c r="A1317" s="109" t="s">
        <v>1042</v>
      </c>
      <c r="B1317" s="95">
        <f t="shared" si="40"/>
        <v>885.27891144000012</v>
      </c>
      <c r="C1317" s="129">
        <v>849.92215000000022</v>
      </c>
      <c r="D1317" s="92">
        <f t="shared" si="41"/>
        <v>526.9517330000001</v>
      </c>
    </row>
    <row r="1318" spans="1:4">
      <c r="A1318" s="97"/>
      <c r="B1318" s="95">
        <f t="shared" si="40"/>
        <v>0</v>
      </c>
      <c r="C1318" s="130"/>
      <c r="D1318" s="92">
        <f t="shared" si="41"/>
        <v>0</v>
      </c>
    </row>
    <row r="1319" spans="1:4">
      <c r="A1319" s="109" t="s">
        <v>1043</v>
      </c>
      <c r="B1319" s="95">
        <f t="shared" si="40"/>
        <v>4968.402054000001</v>
      </c>
      <c r="C1319" s="129">
        <v>4769.9712500000014</v>
      </c>
      <c r="D1319" s="92">
        <f t="shared" si="41"/>
        <v>2957.3821750000006</v>
      </c>
    </row>
    <row r="1320" spans="1:4">
      <c r="A1320" s="109" t="s">
        <v>1044</v>
      </c>
      <c r="B1320" s="95">
        <f t="shared" si="40"/>
        <v>4968.402054000001</v>
      </c>
      <c r="C1320" s="129">
        <v>4769.9712500000014</v>
      </c>
      <c r="D1320" s="92">
        <f t="shared" si="41"/>
        <v>2957.3821750000006</v>
      </c>
    </row>
    <row r="1321" spans="1:4">
      <c r="A1321" s="109" t="s">
        <v>1045</v>
      </c>
      <c r="B1321" s="95">
        <f t="shared" si="40"/>
        <v>4787.7328883999999</v>
      </c>
      <c r="C1321" s="129">
        <v>4596.5177500000009</v>
      </c>
      <c r="D1321" s="92">
        <f t="shared" si="41"/>
        <v>2849.8410050000002</v>
      </c>
    </row>
    <row r="1322" spans="1:4">
      <c r="A1322" s="97"/>
      <c r="B1322" s="95">
        <f t="shared" si="40"/>
        <v>0</v>
      </c>
      <c r="C1322" s="130"/>
      <c r="D1322" s="92">
        <f t="shared" si="41"/>
        <v>0</v>
      </c>
    </row>
    <row r="1323" spans="1:4">
      <c r="A1323" s="109" t="s">
        <v>1046</v>
      </c>
      <c r="B1323" s="95">
        <f t="shared" si="40"/>
        <v>7371.3019564800006</v>
      </c>
      <c r="C1323" s="129">
        <v>7076.9028000000017</v>
      </c>
      <c r="D1323" s="92">
        <f t="shared" si="41"/>
        <v>4387.679736000001</v>
      </c>
    </row>
    <row r="1324" spans="1:4">
      <c r="A1324" s="109" t="s">
        <v>1047</v>
      </c>
      <c r="B1324" s="95">
        <f t="shared" si="40"/>
        <v>3378.5133967199999</v>
      </c>
      <c r="C1324" s="129">
        <v>3243.5804500000004</v>
      </c>
      <c r="D1324" s="92">
        <f t="shared" si="41"/>
        <v>2011.0198790000002</v>
      </c>
    </row>
    <row r="1325" spans="1:4">
      <c r="A1325" s="109" t="s">
        <v>1048</v>
      </c>
      <c r="B1325" s="95">
        <f t="shared" si="40"/>
        <v>5365.8742183200002</v>
      </c>
      <c r="C1325" s="129">
        <v>5151.5689500000008</v>
      </c>
      <c r="D1325" s="92">
        <f t="shared" si="41"/>
        <v>3193.9727490000005</v>
      </c>
    </row>
    <row r="1326" spans="1:4">
      <c r="A1326" s="97"/>
      <c r="B1326" s="95">
        <f t="shared" si="40"/>
        <v>0</v>
      </c>
      <c r="C1326" s="130"/>
      <c r="D1326" s="92">
        <f t="shared" si="41"/>
        <v>0</v>
      </c>
    </row>
    <row r="1327" spans="1:4">
      <c r="A1327" s="109" t="s">
        <v>1049</v>
      </c>
      <c r="B1327" s="95">
        <f t="shared" si="40"/>
        <v>5365.8742183200002</v>
      </c>
      <c r="C1327" s="129">
        <v>5151.5689500000008</v>
      </c>
      <c r="D1327" s="92">
        <f t="shared" si="41"/>
        <v>3193.9727490000005</v>
      </c>
    </row>
    <row r="1328" spans="1:4">
      <c r="A1328" s="109" t="s">
        <v>1050</v>
      </c>
      <c r="B1328" s="95">
        <f t="shared" si="40"/>
        <v>4986.4689705600003</v>
      </c>
      <c r="C1328" s="129">
        <v>4787.316600000001</v>
      </c>
      <c r="D1328" s="92">
        <f t="shared" si="41"/>
        <v>2968.1362920000006</v>
      </c>
    </row>
    <row r="1329" spans="1:4">
      <c r="A1329" s="109" t="s">
        <v>1051</v>
      </c>
      <c r="B1329" s="95">
        <f t="shared" si="40"/>
        <v>3378.5133967199999</v>
      </c>
      <c r="C1329" s="129">
        <v>3243.5804500000004</v>
      </c>
      <c r="D1329" s="92">
        <f t="shared" si="41"/>
        <v>2011.0198790000002</v>
      </c>
    </row>
    <row r="1330" spans="1:4">
      <c r="A1330" s="97"/>
      <c r="B1330" s="95">
        <f t="shared" si="40"/>
        <v>0</v>
      </c>
      <c r="C1330" s="130"/>
      <c r="D1330" s="92">
        <f t="shared" si="41"/>
        <v>0</v>
      </c>
    </row>
    <row r="1331" spans="1:4">
      <c r="A1331" s="109" t="s">
        <v>1052</v>
      </c>
      <c r="B1331" s="95">
        <f t="shared" si="40"/>
        <v>5365.8742183200002</v>
      </c>
      <c r="C1331" s="129">
        <v>5151.5689500000008</v>
      </c>
      <c r="D1331" s="92">
        <f t="shared" si="41"/>
        <v>3193.9727490000005</v>
      </c>
    </row>
    <row r="1332" spans="1:4">
      <c r="A1332" s="109" t="s">
        <v>1053</v>
      </c>
      <c r="B1332" s="95">
        <f t="shared" si="40"/>
        <v>4065.0562260000002</v>
      </c>
      <c r="C1332" s="129">
        <v>3902.7037500000006</v>
      </c>
      <c r="D1332" s="92">
        <f t="shared" si="41"/>
        <v>2419.6763250000004</v>
      </c>
    </row>
    <row r="1333" spans="1:4">
      <c r="A1333" s="109" t="s">
        <v>1054</v>
      </c>
      <c r="B1333" s="95">
        <f t="shared" si="40"/>
        <v>3866.3201438400001</v>
      </c>
      <c r="C1333" s="129">
        <v>3711.9049000000005</v>
      </c>
      <c r="D1333" s="92">
        <f t="shared" si="41"/>
        <v>2301.3810380000004</v>
      </c>
    </row>
    <row r="1334" spans="1:4">
      <c r="A1334" s="109" t="s">
        <v>1055</v>
      </c>
      <c r="B1334" s="95">
        <f t="shared" si="40"/>
        <v>4914.2013043200013</v>
      </c>
      <c r="C1334" s="129">
        <v>4717.9352000000017</v>
      </c>
      <c r="D1334" s="92">
        <f t="shared" si="41"/>
        <v>2925.1198240000012</v>
      </c>
    </row>
    <row r="1335" spans="1:4">
      <c r="A1335" s="97"/>
      <c r="B1335" s="95">
        <f t="shared" si="40"/>
        <v>0</v>
      </c>
      <c r="C1335" s="130"/>
      <c r="D1335" s="92">
        <f t="shared" si="41"/>
        <v>0</v>
      </c>
    </row>
    <row r="1336" spans="1:4">
      <c r="A1336" s="109" t="s">
        <v>1056</v>
      </c>
      <c r="B1336" s="95">
        <f t="shared" si="40"/>
        <v>6341.4877125600015</v>
      </c>
      <c r="C1336" s="129">
        <v>6088.2178500000018</v>
      </c>
      <c r="D1336" s="92">
        <f t="shared" si="41"/>
        <v>3774.695067000001</v>
      </c>
    </row>
    <row r="1337" spans="1:4">
      <c r="A1337" s="109" t="s">
        <v>1057</v>
      </c>
      <c r="B1337" s="95">
        <f t="shared" si="40"/>
        <v>5040.669720240001</v>
      </c>
      <c r="C1337" s="129">
        <v>4839.3526500000016</v>
      </c>
      <c r="D1337" s="92">
        <f t="shared" si="41"/>
        <v>3000.3986430000009</v>
      </c>
    </row>
    <row r="1338" spans="1:4">
      <c r="A1338" s="109" t="s">
        <v>1058</v>
      </c>
      <c r="B1338" s="95">
        <f t="shared" si="40"/>
        <v>4570.929889680001</v>
      </c>
      <c r="C1338" s="129">
        <v>4388.3735500000012</v>
      </c>
      <c r="D1338" s="92">
        <f t="shared" si="41"/>
        <v>2720.7916010000008</v>
      </c>
    </row>
    <row r="1339" spans="1:4">
      <c r="A1339" s="97"/>
      <c r="B1339" s="95">
        <f t="shared" si="40"/>
        <v>0</v>
      </c>
      <c r="C1339" s="130"/>
      <c r="D1339" s="92">
        <f t="shared" si="41"/>
        <v>0</v>
      </c>
    </row>
    <row r="1340" spans="1:4">
      <c r="A1340" s="109" t="s">
        <v>1059</v>
      </c>
      <c r="B1340" s="95">
        <f t="shared" si="40"/>
        <v>5365.8742183200002</v>
      </c>
      <c r="C1340" s="129">
        <v>5151.5689500000008</v>
      </c>
      <c r="D1340" s="92">
        <f t="shared" si="41"/>
        <v>3193.9727490000005</v>
      </c>
    </row>
    <row r="1341" spans="1:4">
      <c r="A1341" s="109" t="s">
        <v>1060</v>
      </c>
      <c r="B1341" s="95">
        <f t="shared" si="40"/>
        <v>4805.7998049600001</v>
      </c>
      <c r="C1341" s="129">
        <v>4613.8631000000014</v>
      </c>
      <c r="D1341" s="92">
        <f t="shared" si="41"/>
        <v>2860.5951220000006</v>
      </c>
    </row>
    <row r="1342" spans="1:4">
      <c r="A1342" s="109" t="s">
        <v>1061</v>
      </c>
      <c r="B1342" s="95">
        <f t="shared" si="40"/>
        <v>8599.852282560003</v>
      </c>
      <c r="C1342" s="129">
        <v>8256.3866000000035</v>
      </c>
      <c r="D1342" s="92">
        <f t="shared" si="41"/>
        <v>5118.9596920000022</v>
      </c>
    </row>
    <row r="1343" spans="1:4">
      <c r="A1343" s="97"/>
      <c r="B1343" s="95">
        <f t="shared" si="40"/>
        <v>0</v>
      </c>
      <c r="C1343" s="130"/>
      <c r="D1343" s="92">
        <f t="shared" si="41"/>
        <v>0</v>
      </c>
    </row>
    <row r="1344" spans="1:4">
      <c r="A1344" s="112" t="s">
        <v>1062</v>
      </c>
      <c r="B1344" s="95">
        <f t="shared" si="40"/>
        <v>5365.8742183200002</v>
      </c>
      <c r="C1344" s="129">
        <v>5151.5689500000008</v>
      </c>
      <c r="D1344" s="92">
        <f t="shared" si="41"/>
        <v>3193.9727490000005</v>
      </c>
    </row>
    <row r="1345" spans="1:4">
      <c r="A1345" s="112" t="s">
        <v>1063</v>
      </c>
      <c r="B1345" s="95">
        <f t="shared" si="40"/>
        <v>5365.8742183200002</v>
      </c>
      <c r="C1345" s="129">
        <v>5151.5689500000008</v>
      </c>
      <c r="D1345" s="92">
        <f t="shared" si="41"/>
        <v>3193.9727490000005</v>
      </c>
    </row>
    <row r="1346" spans="1:4">
      <c r="A1346" s="112" t="s">
        <v>1064</v>
      </c>
      <c r="B1346" s="95">
        <f t="shared" si="40"/>
        <v>5365.8742183200002</v>
      </c>
      <c r="C1346" s="129">
        <v>5151.5689500000008</v>
      </c>
      <c r="D1346" s="92">
        <f t="shared" si="41"/>
        <v>3193.9727490000005</v>
      </c>
    </row>
    <row r="1347" spans="1:4">
      <c r="A1347" s="112" t="s">
        <v>1065</v>
      </c>
      <c r="B1347" s="95">
        <f t="shared" si="40"/>
        <v>5365.8742183200002</v>
      </c>
      <c r="C1347" s="129">
        <v>5151.5689500000008</v>
      </c>
      <c r="D1347" s="92">
        <f t="shared" si="41"/>
        <v>3193.9727490000005</v>
      </c>
    </row>
    <row r="1348" spans="1:4">
      <c r="A1348" s="97"/>
      <c r="B1348" s="95">
        <f t="shared" si="40"/>
        <v>0</v>
      </c>
      <c r="C1348" s="130"/>
      <c r="D1348" s="92">
        <f t="shared" si="41"/>
        <v>0</v>
      </c>
    </row>
    <row r="1349" spans="1:4">
      <c r="A1349" s="112" t="s">
        <v>1066</v>
      </c>
      <c r="B1349" s="95">
        <f t="shared" si="40"/>
        <v>5365.8742183200002</v>
      </c>
      <c r="C1349" s="129">
        <v>5151.5689500000008</v>
      </c>
      <c r="D1349" s="92">
        <f t="shared" si="41"/>
        <v>3193.9727490000005</v>
      </c>
    </row>
    <row r="1350" spans="1:4">
      <c r="A1350" s="112" t="s">
        <v>1067</v>
      </c>
      <c r="B1350" s="95">
        <f t="shared" si="40"/>
        <v>5365.8742183200002</v>
      </c>
      <c r="C1350" s="129">
        <v>5151.5689500000008</v>
      </c>
      <c r="D1350" s="92">
        <f t="shared" si="41"/>
        <v>3193.9727490000005</v>
      </c>
    </row>
    <row r="1351" spans="1:4">
      <c r="A1351" s="112" t="s">
        <v>1068</v>
      </c>
      <c r="B1351" s="95">
        <f t="shared" si="40"/>
        <v>5365.8742183200002</v>
      </c>
      <c r="C1351" s="129">
        <v>5151.5689500000008</v>
      </c>
      <c r="D1351" s="92">
        <f t="shared" si="41"/>
        <v>3193.9727490000005</v>
      </c>
    </row>
    <row r="1352" spans="1:4">
      <c r="A1352" s="112" t="s">
        <v>1069</v>
      </c>
      <c r="B1352" s="95">
        <f t="shared" si="40"/>
        <v>5365.8742183200002</v>
      </c>
      <c r="C1352" s="129">
        <v>5151.5689500000008</v>
      </c>
      <c r="D1352" s="92">
        <f t="shared" si="41"/>
        <v>3193.9727490000005</v>
      </c>
    </row>
    <row r="1353" spans="1:4">
      <c r="A1353" s="97"/>
      <c r="B1353" s="95">
        <f t="shared" si="40"/>
        <v>0</v>
      </c>
      <c r="C1353" s="130"/>
      <c r="D1353" s="92">
        <f t="shared" si="41"/>
        <v>0</v>
      </c>
    </row>
    <row r="1354" spans="1:4">
      <c r="A1354" s="113" t="s">
        <v>1070</v>
      </c>
      <c r="B1354" s="95">
        <f t="shared" si="40"/>
        <v>740.74357895999981</v>
      </c>
      <c r="C1354" s="129">
        <v>711.15935000000002</v>
      </c>
      <c r="D1354" s="92">
        <f t="shared" si="41"/>
        <v>440.91879699999998</v>
      </c>
    </row>
    <row r="1355" spans="1:4">
      <c r="A1355" s="113" t="s">
        <v>1071</v>
      </c>
      <c r="B1355" s="95">
        <f t="shared" ref="B1355:B1418" si="42">D1355*1.2*1.4</f>
        <v>740.74357895999981</v>
      </c>
      <c r="C1355" s="129">
        <v>711.15935000000002</v>
      </c>
      <c r="D1355" s="92">
        <f t="shared" ref="D1355:D1418" si="43">C1355-C1355*38%</f>
        <v>440.91879699999998</v>
      </c>
    </row>
    <row r="1356" spans="1:4">
      <c r="A1356" s="113" t="s">
        <v>1072</v>
      </c>
      <c r="B1356" s="95">
        <f t="shared" si="42"/>
        <v>1409.2194916799999</v>
      </c>
      <c r="C1356" s="129">
        <v>1352.9373000000001</v>
      </c>
      <c r="D1356" s="92">
        <f t="shared" si="43"/>
        <v>838.82112600000005</v>
      </c>
    </row>
    <row r="1357" spans="1:4">
      <c r="A1357" s="113" t="s">
        <v>1073</v>
      </c>
      <c r="B1357" s="95">
        <f t="shared" si="42"/>
        <v>1409.2194916799999</v>
      </c>
      <c r="C1357" s="129">
        <v>1352.9373000000001</v>
      </c>
      <c r="D1357" s="92">
        <f t="shared" si="43"/>
        <v>838.82112600000005</v>
      </c>
    </row>
    <row r="1358" spans="1:4">
      <c r="A1358" s="97"/>
      <c r="B1358" s="95">
        <f t="shared" si="42"/>
        <v>0</v>
      </c>
      <c r="C1358" s="130"/>
      <c r="D1358" s="92">
        <f t="shared" si="43"/>
        <v>0</v>
      </c>
    </row>
    <row r="1359" spans="1:4">
      <c r="A1359" s="113" t="s">
        <v>1074</v>
      </c>
      <c r="B1359" s="95">
        <f t="shared" si="42"/>
        <v>2204.16382032</v>
      </c>
      <c r="C1359" s="129">
        <v>2116.1327000000001</v>
      </c>
      <c r="D1359" s="92">
        <f t="shared" si="43"/>
        <v>1312.0022739999999</v>
      </c>
    </row>
    <row r="1360" spans="1:4">
      <c r="A1360" s="113" t="s">
        <v>1075</v>
      </c>
      <c r="B1360" s="95">
        <f t="shared" si="42"/>
        <v>2204.16382032</v>
      </c>
      <c r="C1360" s="129">
        <v>2116.1327000000001</v>
      </c>
      <c r="D1360" s="92">
        <f t="shared" si="43"/>
        <v>1312.0022739999999</v>
      </c>
    </row>
    <row r="1361" spans="1:4">
      <c r="A1361" s="113" t="s">
        <v>1076</v>
      </c>
      <c r="B1361" s="95">
        <f t="shared" si="42"/>
        <v>3667.5840616799996</v>
      </c>
      <c r="C1361" s="129">
        <v>3521.1060500000003</v>
      </c>
      <c r="D1361" s="92">
        <f t="shared" si="43"/>
        <v>2183.0857510000001</v>
      </c>
    </row>
    <row r="1362" spans="1:4">
      <c r="A1362" s="113" t="s">
        <v>1077</v>
      </c>
      <c r="B1362" s="95">
        <f t="shared" si="42"/>
        <v>3667.5840616799996</v>
      </c>
      <c r="C1362" s="129">
        <v>3521.1060500000003</v>
      </c>
      <c r="D1362" s="92">
        <f t="shared" si="43"/>
        <v>2183.0857510000001</v>
      </c>
    </row>
    <row r="1363" spans="1:4">
      <c r="A1363" s="97"/>
      <c r="B1363" s="95">
        <f t="shared" si="42"/>
        <v>0</v>
      </c>
      <c r="C1363" s="130"/>
      <c r="D1363" s="92">
        <f t="shared" si="43"/>
        <v>0</v>
      </c>
    </row>
    <row r="1364" spans="1:4">
      <c r="A1364" s="113" t="s">
        <v>1078</v>
      </c>
      <c r="B1364" s="95">
        <f t="shared" si="42"/>
        <v>776.87741208000023</v>
      </c>
      <c r="C1364" s="129">
        <v>745.85005000000024</v>
      </c>
      <c r="D1364" s="92">
        <f t="shared" si="43"/>
        <v>462.42703100000017</v>
      </c>
    </row>
    <row r="1365" spans="1:4">
      <c r="A1365" s="113" t="s">
        <v>1079</v>
      </c>
      <c r="B1365" s="95">
        <f t="shared" si="42"/>
        <v>776.87741208000023</v>
      </c>
      <c r="C1365" s="129">
        <v>745.85005000000024</v>
      </c>
      <c r="D1365" s="92">
        <f t="shared" si="43"/>
        <v>462.42703100000017</v>
      </c>
    </row>
    <row r="1366" spans="1:4">
      <c r="A1366" s="113" t="s">
        <v>1080</v>
      </c>
      <c r="B1366" s="95">
        <f t="shared" si="42"/>
        <v>1481.4871579199996</v>
      </c>
      <c r="C1366" s="129">
        <v>1422.3187</v>
      </c>
      <c r="D1366" s="92">
        <f t="shared" si="43"/>
        <v>881.83759399999997</v>
      </c>
    </row>
    <row r="1367" spans="1:4">
      <c r="A1367" s="113" t="s">
        <v>1081</v>
      </c>
      <c r="B1367" s="95">
        <f t="shared" si="42"/>
        <v>1481.4871579199996</v>
      </c>
      <c r="C1367" s="129">
        <v>1422.3187</v>
      </c>
      <c r="D1367" s="92">
        <f t="shared" si="43"/>
        <v>881.83759399999997</v>
      </c>
    </row>
    <row r="1368" spans="1:4">
      <c r="A1368" s="97"/>
      <c r="B1368" s="95">
        <f t="shared" si="42"/>
        <v>0</v>
      </c>
      <c r="C1368" s="130"/>
      <c r="D1368" s="92">
        <f t="shared" si="43"/>
        <v>0</v>
      </c>
    </row>
    <row r="1369" spans="1:4">
      <c r="A1369" s="113" t="s">
        <v>1082</v>
      </c>
      <c r="B1369" s="95">
        <f t="shared" si="42"/>
        <v>2312.5653196799999</v>
      </c>
      <c r="C1369" s="129">
        <v>2220.2048000000004</v>
      </c>
      <c r="D1369" s="92">
        <f t="shared" si="43"/>
        <v>1376.5269760000001</v>
      </c>
    </row>
    <row r="1370" spans="1:4">
      <c r="A1370" s="113" t="s">
        <v>1083</v>
      </c>
      <c r="B1370" s="95">
        <f t="shared" si="42"/>
        <v>2312.5653196799999</v>
      </c>
      <c r="C1370" s="129">
        <v>2220.2048000000004</v>
      </c>
      <c r="D1370" s="92">
        <f t="shared" si="43"/>
        <v>1376.5269760000001</v>
      </c>
    </row>
    <row r="1371" spans="1:4">
      <c r="A1371" s="113" t="s">
        <v>1084</v>
      </c>
      <c r="B1371" s="95">
        <f t="shared" si="42"/>
        <v>3739.85172792</v>
      </c>
      <c r="C1371" s="129">
        <v>3590.4874500000001</v>
      </c>
      <c r="D1371" s="92">
        <f t="shared" si="43"/>
        <v>2226.1022190000003</v>
      </c>
    </row>
    <row r="1372" spans="1:4">
      <c r="A1372" s="113" t="s">
        <v>1085</v>
      </c>
      <c r="B1372" s="95">
        <f t="shared" si="42"/>
        <v>3739.85172792</v>
      </c>
      <c r="C1372" s="129">
        <v>3590.4874500000001</v>
      </c>
      <c r="D1372" s="92">
        <f t="shared" si="43"/>
        <v>2226.1022190000003</v>
      </c>
    </row>
    <row r="1373" spans="1:4">
      <c r="A1373" s="97"/>
      <c r="B1373" s="95">
        <f t="shared" si="42"/>
        <v>0</v>
      </c>
      <c r="C1373" s="130"/>
      <c r="D1373" s="92">
        <f t="shared" si="43"/>
        <v>0</v>
      </c>
    </row>
    <row r="1374" spans="1:4">
      <c r="A1374" s="113" t="s">
        <v>1086</v>
      </c>
      <c r="B1374" s="95">
        <f t="shared" si="42"/>
        <v>1102.08191016</v>
      </c>
      <c r="C1374" s="129">
        <v>1058.0663500000001</v>
      </c>
      <c r="D1374" s="92">
        <f t="shared" si="43"/>
        <v>656.00113699999997</v>
      </c>
    </row>
    <row r="1375" spans="1:4">
      <c r="A1375" s="113" t="s">
        <v>1087</v>
      </c>
      <c r="B1375" s="95">
        <f t="shared" si="42"/>
        <v>1102.08191016</v>
      </c>
      <c r="C1375" s="129">
        <v>1058.0663500000001</v>
      </c>
      <c r="D1375" s="92">
        <f t="shared" si="43"/>
        <v>656.00113699999997</v>
      </c>
    </row>
    <row r="1376" spans="1:4">
      <c r="A1376" s="113" t="s">
        <v>1088</v>
      </c>
      <c r="B1376" s="95">
        <f t="shared" si="42"/>
        <v>1680.2232400800003</v>
      </c>
      <c r="C1376" s="129">
        <v>1613.1175500000006</v>
      </c>
      <c r="D1376" s="92">
        <f t="shared" si="43"/>
        <v>1000.1328810000003</v>
      </c>
    </row>
    <row r="1377" spans="1:4">
      <c r="A1377" s="113" t="s">
        <v>1089</v>
      </c>
      <c r="B1377" s="95">
        <f t="shared" si="42"/>
        <v>1680.2232400800003</v>
      </c>
      <c r="C1377" s="129">
        <v>1613.1175500000006</v>
      </c>
      <c r="D1377" s="92">
        <f t="shared" si="43"/>
        <v>1000.1328810000003</v>
      </c>
    </row>
    <row r="1378" spans="1:4">
      <c r="A1378" s="113" t="s">
        <v>1090</v>
      </c>
      <c r="B1378" s="95">
        <f t="shared" si="42"/>
        <v>3125.5765648800002</v>
      </c>
      <c r="C1378" s="129">
        <v>3000.7455500000005</v>
      </c>
      <c r="D1378" s="92">
        <f t="shared" si="43"/>
        <v>1860.4622410000004</v>
      </c>
    </row>
    <row r="1379" spans="1:4">
      <c r="A1379" s="113" t="s">
        <v>1091</v>
      </c>
      <c r="B1379" s="95">
        <f t="shared" si="42"/>
        <v>3125.5765648800002</v>
      </c>
      <c r="C1379" s="129">
        <v>3000.7455500000005</v>
      </c>
      <c r="D1379" s="92">
        <f t="shared" si="43"/>
        <v>1860.4622410000004</v>
      </c>
    </row>
    <row r="1380" spans="1:4">
      <c r="A1380" s="113" t="s">
        <v>1092</v>
      </c>
      <c r="B1380" s="95">
        <f t="shared" si="42"/>
        <v>3685.6509782400003</v>
      </c>
      <c r="C1380" s="129">
        <v>3538.4514000000008</v>
      </c>
      <c r="D1380" s="92">
        <f t="shared" si="43"/>
        <v>2193.8398680000005</v>
      </c>
    </row>
    <row r="1381" spans="1:4">
      <c r="A1381" s="113" t="s">
        <v>1093</v>
      </c>
      <c r="B1381" s="95">
        <f t="shared" si="42"/>
        <v>3685.6509782400003</v>
      </c>
      <c r="C1381" s="129">
        <v>3538.4514000000008</v>
      </c>
      <c r="D1381" s="92">
        <f t="shared" si="43"/>
        <v>2193.8398680000005</v>
      </c>
    </row>
    <row r="1382" spans="1:4">
      <c r="A1382" s="97"/>
      <c r="B1382" s="95">
        <f t="shared" si="42"/>
        <v>0</v>
      </c>
      <c r="C1382" s="130"/>
      <c r="D1382" s="92">
        <f t="shared" si="43"/>
        <v>0</v>
      </c>
    </row>
    <row r="1383" spans="1:4">
      <c r="A1383" s="113" t="s">
        <v>1094</v>
      </c>
      <c r="B1383" s="95">
        <f t="shared" si="42"/>
        <v>1138.21574328</v>
      </c>
      <c r="C1383" s="129">
        <v>1092.7570500000002</v>
      </c>
      <c r="D1383" s="92">
        <f t="shared" si="43"/>
        <v>677.5093710000001</v>
      </c>
    </row>
    <row r="1384" spans="1:4">
      <c r="A1384" s="113" t="s">
        <v>1095</v>
      </c>
      <c r="B1384" s="95">
        <f t="shared" si="42"/>
        <v>1138.21574328</v>
      </c>
      <c r="C1384" s="129">
        <v>1092.7570500000002</v>
      </c>
      <c r="D1384" s="92">
        <f t="shared" si="43"/>
        <v>677.5093710000001</v>
      </c>
    </row>
    <row r="1385" spans="1:4">
      <c r="A1385" s="113" t="s">
        <v>1096</v>
      </c>
      <c r="B1385" s="95">
        <f t="shared" si="42"/>
        <v>1752.49090632</v>
      </c>
      <c r="C1385" s="129">
        <v>1682.4989500000001</v>
      </c>
      <c r="D1385" s="92">
        <f t="shared" si="43"/>
        <v>1043.149349</v>
      </c>
    </row>
    <row r="1386" spans="1:4">
      <c r="A1386" s="113" t="s">
        <v>1097</v>
      </c>
      <c r="B1386" s="95">
        <f t="shared" si="42"/>
        <v>1752.49090632</v>
      </c>
      <c r="C1386" s="129">
        <v>1682.4989500000001</v>
      </c>
      <c r="D1386" s="92">
        <f t="shared" si="43"/>
        <v>1043.149349</v>
      </c>
    </row>
    <row r="1387" spans="1:4">
      <c r="A1387" s="113" t="s">
        <v>1098</v>
      </c>
      <c r="B1387" s="95">
        <f t="shared" si="42"/>
        <v>3270.1118973600005</v>
      </c>
      <c r="C1387" s="129">
        <v>3139.508350000001</v>
      </c>
      <c r="D1387" s="92">
        <f t="shared" si="43"/>
        <v>1946.4951770000007</v>
      </c>
    </row>
    <row r="1388" spans="1:4">
      <c r="A1388" s="113" t="s">
        <v>1099</v>
      </c>
      <c r="B1388" s="95">
        <f t="shared" si="42"/>
        <v>3270.1118973600005</v>
      </c>
      <c r="C1388" s="129">
        <v>3139.508350000001</v>
      </c>
      <c r="D1388" s="92">
        <f t="shared" si="43"/>
        <v>1946.4951770000007</v>
      </c>
    </row>
    <row r="1389" spans="1:4">
      <c r="A1389" s="113" t="s">
        <v>1100</v>
      </c>
      <c r="B1389" s="95">
        <f t="shared" si="42"/>
        <v>3794.0524776000011</v>
      </c>
      <c r="C1389" s="129">
        <v>3642.5235000000007</v>
      </c>
      <c r="D1389" s="92">
        <f t="shared" si="43"/>
        <v>2258.3645700000006</v>
      </c>
    </row>
    <row r="1390" spans="1:4">
      <c r="A1390" s="113" t="s">
        <v>1101</v>
      </c>
      <c r="B1390" s="95">
        <f t="shared" si="42"/>
        <v>3794.0524776000011</v>
      </c>
      <c r="C1390" s="129">
        <v>3642.5235000000007</v>
      </c>
      <c r="D1390" s="92">
        <f t="shared" si="43"/>
        <v>2258.3645700000006</v>
      </c>
    </row>
    <row r="1391" spans="1:4">
      <c r="A1391" s="97"/>
      <c r="B1391" s="95">
        <f t="shared" si="42"/>
        <v>0</v>
      </c>
      <c r="C1391" s="130"/>
      <c r="D1391" s="92">
        <f t="shared" si="43"/>
        <v>0</v>
      </c>
    </row>
    <row r="1392" spans="1:4">
      <c r="A1392" s="113" t="s">
        <v>1102</v>
      </c>
      <c r="B1392" s="95">
        <f t="shared" si="42"/>
        <v>867.21199488000002</v>
      </c>
      <c r="C1392" s="129">
        <v>832.57680000000005</v>
      </c>
      <c r="D1392" s="92">
        <f t="shared" si="43"/>
        <v>516.19761600000004</v>
      </c>
    </row>
    <row r="1393" spans="1:4">
      <c r="A1393" s="113" t="s">
        <v>1103</v>
      </c>
      <c r="B1393" s="95">
        <f t="shared" si="42"/>
        <v>867.21199488000002</v>
      </c>
      <c r="C1393" s="129">
        <v>832.57680000000005</v>
      </c>
      <c r="D1393" s="92">
        <f t="shared" si="43"/>
        <v>516.19761600000004</v>
      </c>
    </row>
    <row r="1394" spans="1:4">
      <c r="A1394" s="113" t="s">
        <v>1104</v>
      </c>
      <c r="B1394" s="95">
        <f t="shared" si="42"/>
        <v>1680.2232400800003</v>
      </c>
      <c r="C1394" s="129">
        <v>1613.1175500000006</v>
      </c>
      <c r="D1394" s="92">
        <f t="shared" si="43"/>
        <v>1000.1328810000003</v>
      </c>
    </row>
    <row r="1395" spans="1:4">
      <c r="A1395" s="113" t="s">
        <v>1105</v>
      </c>
      <c r="B1395" s="95">
        <f t="shared" si="42"/>
        <v>1680.2232400800003</v>
      </c>
      <c r="C1395" s="129">
        <v>1613.1175500000006</v>
      </c>
      <c r="D1395" s="92">
        <f t="shared" si="43"/>
        <v>1000.1328810000003</v>
      </c>
    </row>
    <row r="1396" spans="1:4">
      <c r="A1396" s="113" t="s">
        <v>1106</v>
      </c>
      <c r="B1396" s="95">
        <f t="shared" si="42"/>
        <v>2872.6397330400005</v>
      </c>
      <c r="C1396" s="129">
        <v>2757.9106500000007</v>
      </c>
      <c r="D1396" s="92">
        <f t="shared" si="43"/>
        <v>1709.9046030000004</v>
      </c>
    </row>
    <row r="1397" spans="1:4">
      <c r="A1397" s="113" t="s">
        <v>1107</v>
      </c>
      <c r="B1397" s="95">
        <f t="shared" si="42"/>
        <v>2872.6397330400005</v>
      </c>
      <c r="C1397" s="129">
        <v>2757.9106500000007</v>
      </c>
      <c r="D1397" s="92">
        <f t="shared" si="43"/>
        <v>1709.9046030000004</v>
      </c>
    </row>
    <row r="1398" spans="1:4">
      <c r="A1398" s="113" t="s">
        <v>1108</v>
      </c>
      <c r="B1398" s="95">
        <f t="shared" si="42"/>
        <v>4281.8592247200004</v>
      </c>
      <c r="C1398" s="129">
        <v>4110.8479500000003</v>
      </c>
      <c r="D1398" s="92">
        <f t="shared" si="43"/>
        <v>2548.7257290000002</v>
      </c>
    </row>
    <row r="1399" spans="1:4">
      <c r="A1399" s="113" t="s">
        <v>1109</v>
      </c>
      <c r="B1399" s="95">
        <f t="shared" si="42"/>
        <v>4281.8592247200004</v>
      </c>
      <c r="C1399" s="129">
        <v>4110.8479500000003</v>
      </c>
      <c r="D1399" s="92">
        <f t="shared" si="43"/>
        <v>2548.7257290000002</v>
      </c>
    </row>
    <row r="1400" spans="1:4">
      <c r="A1400" s="97"/>
      <c r="B1400" s="95">
        <f t="shared" si="42"/>
        <v>0</v>
      </c>
      <c r="C1400" s="130"/>
      <c r="D1400" s="92">
        <f t="shared" si="43"/>
        <v>0</v>
      </c>
    </row>
    <row r="1401" spans="1:4">
      <c r="A1401" s="114" t="s">
        <v>1110</v>
      </c>
      <c r="B1401" s="95">
        <f t="shared" si="42"/>
        <v>1156.28265984</v>
      </c>
      <c r="C1401" s="129">
        <v>1110.1024000000002</v>
      </c>
      <c r="D1401" s="92">
        <f t="shared" si="43"/>
        <v>688.26348800000005</v>
      </c>
    </row>
    <row r="1402" spans="1:4">
      <c r="A1402" s="114" t="s">
        <v>1111</v>
      </c>
      <c r="B1402" s="95">
        <f t="shared" si="42"/>
        <v>1644.0894069600001</v>
      </c>
      <c r="C1402" s="129">
        <v>1578.4268500000003</v>
      </c>
      <c r="D1402" s="92">
        <f t="shared" si="43"/>
        <v>978.62464700000021</v>
      </c>
    </row>
    <row r="1403" spans="1:4">
      <c r="A1403" s="114" t="s">
        <v>1112</v>
      </c>
      <c r="B1403" s="95">
        <f t="shared" si="42"/>
        <v>2619.7029011999998</v>
      </c>
      <c r="C1403" s="129">
        <v>2515.0757500000004</v>
      </c>
      <c r="D1403" s="92">
        <f t="shared" si="43"/>
        <v>1559.3469650000002</v>
      </c>
    </row>
    <row r="1404" spans="1:4">
      <c r="A1404" s="114" t="s">
        <v>1113</v>
      </c>
      <c r="B1404" s="95">
        <f t="shared" si="42"/>
        <v>2366.7660693599996</v>
      </c>
      <c r="C1404" s="129">
        <v>2272.2408500000001</v>
      </c>
      <c r="D1404" s="92">
        <f t="shared" si="43"/>
        <v>1408.789327</v>
      </c>
    </row>
    <row r="1405" spans="1:4">
      <c r="A1405" s="114" t="s">
        <v>1114</v>
      </c>
      <c r="B1405" s="95">
        <f t="shared" si="42"/>
        <v>2908.7735661600004</v>
      </c>
      <c r="C1405" s="129">
        <v>2792.6013500000008</v>
      </c>
      <c r="D1405" s="92">
        <f t="shared" si="43"/>
        <v>1731.4128370000005</v>
      </c>
    </row>
    <row r="1406" spans="1:4">
      <c r="A1406" s="114" t="s">
        <v>1115</v>
      </c>
      <c r="B1406" s="95">
        <f t="shared" si="42"/>
        <v>3812.11939416</v>
      </c>
      <c r="C1406" s="129">
        <v>3659.8688500000007</v>
      </c>
      <c r="D1406" s="92">
        <f t="shared" si="43"/>
        <v>2269.1186870000001</v>
      </c>
    </row>
    <row r="1407" spans="1:4">
      <c r="A1407" s="114" t="s">
        <v>1116</v>
      </c>
      <c r="B1407" s="95">
        <f t="shared" si="42"/>
        <v>2655.8367343200002</v>
      </c>
      <c r="C1407" s="129">
        <v>2549.7664500000005</v>
      </c>
      <c r="D1407" s="92">
        <f t="shared" si="43"/>
        <v>1580.8551990000003</v>
      </c>
    </row>
    <row r="1408" spans="1:4">
      <c r="A1408" s="114" t="s">
        <v>1117</v>
      </c>
      <c r="B1408" s="95">
        <f t="shared" si="42"/>
        <v>3197.8442311200006</v>
      </c>
      <c r="C1408" s="129">
        <v>3070.1269500000008</v>
      </c>
      <c r="D1408" s="92">
        <f t="shared" si="43"/>
        <v>1903.4787090000004</v>
      </c>
    </row>
    <row r="1409" spans="1:4">
      <c r="A1409" s="114" t="s">
        <v>1118</v>
      </c>
      <c r="B1409" s="95">
        <f t="shared" si="42"/>
        <v>4065.0562260000002</v>
      </c>
      <c r="C1409" s="129">
        <v>3902.7037500000006</v>
      </c>
      <c r="D1409" s="92">
        <f t="shared" si="43"/>
        <v>2419.6763250000004</v>
      </c>
    </row>
    <row r="1410" spans="1:4">
      <c r="A1410" s="97"/>
      <c r="B1410" s="95">
        <f t="shared" si="42"/>
        <v>0</v>
      </c>
      <c r="C1410" s="130"/>
      <c r="D1410" s="92">
        <f t="shared" si="43"/>
        <v>0</v>
      </c>
    </row>
    <row r="1411" spans="1:4">
      <c r="A1411" s="113" t="s">
        <v>1119</v>
      </c>
      <c r="B1411" s="95">
        <f t="shared" si="42"/>
        <v>776.87741208000023</v>
      </c>
      <c r="C1411" s="129">
        <v>745.85005000000024</v>
      </c>
      <c r="D1411" s="92">
        <f t="shared" si="43"/>
        <v>462.42703100000017</v>
      </c>
    </row>
    <row r="1412" spans="1:4">
      <c r="A1412" s="113" t="s">
        <v>1120</v>
      </c>
      <c r="B1412" s="95">
        <f t="shared" si="42"/>
        <v>776.87741208000023</v>
      </c>
      <c r="C1412" s="129">
        <v>745.85005000000024</v>
      </c>
      <c r="D1412" s="92">
        <f t="shared" si="43"/>
        <v>462.42703100000017</v>
      </c>
    </row>
    <row r="1413" spans="1:4">
      <c r="A1413" s="113" t="s">
        <v>1121</v>
      </c>
      <c r="B1413" s="95">
        <f t="shared" si="42"/>
        <v>1264.6841592000003</v>
      </c>
      <c r="C1413" s="129">
        <v>1214.1745000000003</v>
      </c>
      <c r="D1413" s="92">
        <f t="shared" si="43"/>
        <v>752.78819000000021</v>
      </c>
    </row>
    <row r="1414" spans="1:4">
      <c r="A1414" s="113" t="s">
        <v>1122</v>
      </c>
      <c r="B1414" s="95">
        <f t="shared" si="42"/>
        <v>1264.6841592000003</v>
      </c>
      <c r="C1414" s="129">
        <v>1214.1745000000003</v>
      </c>
      <c r="D1414" s="92">
        <f t="shared" si="43"/>
        <v>752.78819000000021</v>
      </c>
    </row>
    <row r="1415" spans="1:4">
      <c r="A1415" s="113" t="s">
        <v>1123</v>
      </c>
      <c r="B1415" s="95">
        <f t="shared" si="42"/>
        <v>1517.6209910400003</v>
      </c>
      <c r="C1415" s="129">
        <v>1457.0094000000004</v>
      </c>
      <c r="D1415" s="92">
        <f t="shared" si="43"/>
        <v>903.34582800000021</v>
      </c>
    </row>
    <row r="1416" spans="1:4">
      <c r="A1416" s="113" t="s">
        <v>1124</v>
      </c>
      <c r="B1416" s="95">
        <f t="shared" si="42"/>
        <v>1517.6209910400003</v>
      </c>
      <c r="C1416" s="129">
        <v>1457.0094000000004</v>
      </c>
      <c r="D1416" s="92">
        <f t="shared" si="43"/>
        <v>903.34582800000021</v>
      </c>
    </row>
    <row r="1417" spans="1:4">
      <c r="A1417" s="113" t="s">
        <v>1125</v>
      </c>
      <c r="B1417" s="95">
        <f t="shared" si="42"/>
        <v>1915.0931553599999</v>
      </c>
      <c r="C1417" s="129">
        <v>1838.6071000000002</v>
      </c>
      <c r="D1417" s="92">
        <f t="shared" si="43"/>
        <v>1139.936402</v>
      </c>
    </row>
    <row r="1418" spans="1:4">
      <c r="A1418" s="113" t="s">
        <v>1126</v>
      </c>
      <c r="B1418" s="95">
        <f t="shared" si="42"/>
        <v>1915.0931553599999</v>
      </c>
      <c r="C1418" s="129">
        <v>1838.6071000000002</v>
      </c>
      <c r="D1418" s="92">
        <f t="shared" si="43"/>
        <v>1139.936402</v>
      </c>
    </row>
    <row r="1419" spans="1:4">
      <c r="A1419" s="113" t="s">
        <v>1127</v>
      </c>
      <c r="B1419" s="95">
        <f t="shared" ref="B1419:B1482" si="44">D1419*1.2*1.4</f>
        <v>2710.0374839999999</v>
      </c>
      <c r="C1419" s="129">
        <v>2601.8025000000002</v>
      </c>
      <c r="D1419" s="92">
        <f t="shared" ref="D1419:D1482" si="45">C1419-C1419*38%</f>
        <v>1613.1175500000002</v>
      </c>
    </row>
    <row r="1420" spans="1:4">
      <c r="A1420" s="113" t="s">
        <v>1128</v>
      </c>
      <c r="B1420" s="95">
        <f t="shared" si="44"/>
        <v>2710.0374839999999</v>
      </c>
      <c r="C1420" s="129">
        <v>2601.8025000000002</v>
      </c>
      <c r="D1420" s="92">
        <f t="shared" si="45"/>
        <v>1613.1175500000002</v>
      </c>
    </row>
    <row r="1421" spans="1:4">
      <c r="A1421" s="97"/>
      <c r="B1421" s="95">
        <f t="shared" si="44"/>
        <v>0</v>
      </c>
      <c r="C1421" s="130"/>
      <c r="D1421" s="92">
        <f t="shared" si="45"/>
        <v>0</v>
      </c>
    </row>
    <row r="1422" spans="1:4">
      <c r="A1422" s="113" t="s">
        <v>1129</v>
      </c>
      <c r="B1422" s="95">
        <f t="shared" si="44"/>
        <v>1102.08191016</v>
      </c>
      <c r="C1422" s="129">
        <v>1058.0663500000001</v>
      </c>
      <c r="D1422" s="92">
        <f t="shared" si="45"/>
        <v>656.00113699999997</v>
      </c>
    </row>
    <row r="1423" spans="1:4">
      <c r="A1423" s="113" t="s">
        <v>1130</v>
      </c>
      <c r="B1423" s="95">
        <f t="shared" si="44"/>
        <v>1102.08191016</v>
      </c>
      <c r="C1423" s="129">
        <v>1058.0663500000001</v>
      </c>
      <c r="D1423" s="92">
        <f t="shared" si="45"/>
        <v>656.00113699999997</v>
      </c>
    </row>
    <row r="1424" spans="1:4">
      <c r="A1424" s="113" t="s">
        <v>1131</v>
      </c>
      <c r="B1424" s="95">
        <f t="shared" si="44"/>
        <v>1716.3570732000003</v>
      </c>
      <c r="C1424" s="129">
        <v>1647.8082500000005</v>
      </c>
      <c r="D1424" s="92">
        <f t="shared" si="45"/>
        <v>1021.6411150000004</v>
      </c>
    </row>
    <row r="1425" spans="1:4">
      <c r="A1425" s="113" t="s">
        <v>1132</v>
      </c>
      <c r="B1425" s="95">
        <f t="shared" si="44"/>
        <v>1716.3570732000003</v>
      </c>
      <c r="C1425" s="129">
        <v>1647.8082500000005</v>
      </c>
      <c r="D1425" s="92">
        <f t="shared" si="45"/>
        <v>1021.6411150000004</v>
      </c>
    </row>
    <row r="1426" spans="1:4">
      <c r="A1426" s="113" t="s">
        <v>1133</v>
      </c>
      <c r="B1426" s="95">
        <f t="shared" si="44"/>
        <v>2402.89990248</v>
      </c>
      <c r="C1426" s="129">
        <v>2306.9315500000007</v>
      </c>
      <c r="D1426" s="92">
        <f t="shared" si="45"/>
        <v>1430.2975610000003</v>
      </c>
    </row>
    <row r="1427" spans="1:4">
      <c r="A1427" s="113" t="s">
        <v>1134</v>
      </c>
      <c r="B1427" s="95">
        <f t="shared" si="44"/>
        <v>2402.89990248</v>
      </c>
      <c r="C1427" s="129">
        <v>2306.9315500000007</v>
      </c>
      <c r="D1427" s="92">
        <f t="shared" si="45"/>
        <v>1430.2975610000003</v>
      </c>
    </row>
    <row r="1428" spans="1:4">
      <c r="A1428" s="97"/>
      <c r="B1428" s="95">
        <f t="shared" si="44"/>
        <v>0</v>
      </c>
      <c r="C1428" s="130"/>
      <c r="D1428" s="92">
        <f t="shared" si="45"/>
        <v>0</v>
      </c>
    </row>
    <row r="1429" spans="1:4">
      <c r="A1429" s="115" t="s">
        <v>1135</v>
      </c>
      <c r="B1429" s="95">
        <f t="shared" si="44"/>
        <v>1192.4164929599999</v>
      </c>
      <c r="C1429" s="129">
        <v>1144.7931000000001</v>
      </c>
      <c r="D1429" s="92">
        <f t="shared" si="45"/>
        <v>709.77172200000007</v>
      </c>
    </row>
    <row r="1430" spans="1:4">
      <c r="A1430" s="115" t="s">
        <v>1136</v>
      </c>
      <c r="B1430" s="95">
        <f t="shared" si="44"/>
        <v>2023.49465472</v>
      </c>
      <c r="C1430" s="129">
        <v>1942.6792000000003</v>
      </c>
      <c r="D1430" s="92">
        <f t="shared" si="45"/>
        <v>1204.4611040000002</v>
      </c>
    </row>
    <row r="1431" spans="1:4">
      <c r="A1431" s="115" t="s">
        <v>1137</v>
      </c>
      <c r="B1431" s="95">
        <f t="shared" si="44"/>
        <v>2746.1713171200004</v>
      </c>
      <c r="C1431" s="129">
        <v>2636.4932000000003</v>
      </c>
      <c r="D1431" s="92">
        <f t="shared" si="45"/>
        <v>1634.6257840000003</v>
      </c>
    </row>
    <row r="1432" spans="1:4">
      <c r="A1432" s="115" t="s">
        <v>1138</v>
      </c>
      <c r="B1432" s="95">
        <f t="shared" si="44"/>
        <v>4914.2013043200013</v>
      </c>
      <c r="C1432" s="129">
        <v>4717.9352000000017</v>
      </c>
      <c r="D1432" s="92">
        <f t="shared" si="45"/>
        <v>2925.1198240000012</v>
      </c>
    </row>
    <row r="1433" spans="1:4">
      <c r="A1433" s="97"/>
      <c r="B1433" s="95">
        <f t="shared" si="44"/>
        <v>0</v>
      </c>
      <c r="C1433" s="130"/>
      <c r="D1433" s="92">
        <f t="shared" si="45"/>
        <v>0</v>
      </c>
    </row>
    <row r="1434" spans="1:4">
      <c r="A1434" s="116" t="s">
        <v>1139</v>
      </c>
      <c r="B1434" s="95">
        <f t="shared" si="44"/>
        <v>2637.76981776</v>
      </c>
      <c r="C1434" s="129">
        <v>2532.4211000000005</v>
      </c>
      <c r="D1434" s="92">
        <f t="shared" si="45"/>
        <v>1570.1010820000001</v>
      </c>
    </row>
    <row r="1435" spans="1:4">
      <c r="A1435" s="116" t="s">
        <v>1140</v>
      </c>
      <c r="B1435" s="95">
        <f t="shared" si="44"/>
        <v>2637.76981776</v>
      </c>
      <c r="C1435" s="129">
        <v>2532.4211000000005</v>
      </c>
      <c r="D1435" s="92">
        <f t="shared" si="45"/>
        <v>1570.1010820000001</v>
      </c>
    </row>
    <row r="1436" spans="1:4">
      <c r="A1436" s="116" t="s">
        <v>1141</v>
      </c>
      <c r="B1436" s="95">
        <f t="shared" si="44"/>
        <v>3414.6472298399999</v>
      </c>
      <c r="C1436" s="129">
        <v>3278.27115</v>
      </c>
      <c r="D1436" s="92">
        <f t="shared" si="45"/>
        <v>2032.5281130000001</v>
      </c>
    </row>
    <row r="1437" spans="1:4">
      <c r="A1437" s="116" t="s">
        <v>1142</v>
      </c>
      <c r="B1437" s="95">
        <f t="shared" si="44"/>
        <v>3414.6472298399999</v>
      </c>
      <c r="C1437" s="129">
        <v>3278.27115</v>
      </c>
      <c r="D1437" s="92">
        <f t="shared" si="45"/>
        <v>2032.5281130000001</v>
      </c>
    </row>
    <row r="1438" spans="1:4">
      <c r="A1438" s="117" t="s">
        <v>1143</v>
      </c>
      <c r="B1438" s="95">
        <f t="shared" si="44"/>
        <v>4534.7960565600015</v>
      </c>
      <c r="C1438" s="129">
        <v>4353.6828500000011</v>
      </c>
      <c r="D1438" s="92">
        <f t="shared" si="45"/>
        <v>2699.2833670000009</v>
      </c>
    </row>
    <row r="1439" spans="1:4">
      <c r="A1439" s="118" t="s">
        <v>1144</v>
      </c>
      <c r="B1439" s="95">
        <f t="shared" si="44"/>
        <v>2366.7660693599996</v>
      </c>
      <c r="C1439" s="129">
        <v>2272.2408500000001</v>
      </c>
      <c r="D1439" s="92">
        <f t="shared" si="45"/>
        <v>1408.789327</v>
      </c>
    </row>
    <row r="1440" spans="1:4">
      <c r="A1440" s="118" t="s">
        <v>1145</v>
      </c>
      <c r="B1440" s="95">
        <f t="shared" si="44"/>
        <v>3053.3088986400003</v>
      </c>
      <c r="C1440" s="129">
        <v>2931.3641500000003</v>
      </c>
      <c r="D1440" s="92">
        <f t="shared" si="45"/>
        <v>1817.4457730000001</v>
      </c>
    </row>
    <row r="1441" spans="1:4">
      <c r="A1441" s="119" t="s">
        <v>1146</v>
      </c>
      <c r="B1441" s="95">
        <f t="shared" si="44"/>
        <v>8039.7778692000002</v>
      </c>
      <c r="C1441" s="129">
        <v>7718.6807500000014</v>
      </c>
      <c r="D1441" s="92">
        <f t="shared" si="45"/>
        <v>4785.5820650000005</v>
      </c>
    </row>
    <row r="1442" spans="1:4">
      <c r="A1442" s="97"/>
      <c r="B1442" s="95">
        <f t="shared" si="44"/>
        <v>0</v>
      </c>
      <c r="C1442" s="130"/>
      <c r="D1442" s="92">
        <f t="shared" si="45"/>
        <v>0</v>
      </c>
    </row>
    <row r="1443" spans="1:4">
      <c r="A1443" s="112" t="s">
        <v>1147</v>
      </c>
      <c r="B1443" s="95">
        <f t="shared" si="44"/>
        <v>7425.5027061600013</v>
      </c>
      <c r="C1443" s="129">
        <v>7128.9388500000032</v>
      </c>
      <c r="D1443" s="92">
        <f t="shared" si="45"/>
        <v>4419.9420870000013</v>
      </c>
    </row>
    <row r="1444" spans="1:4">
      <c r="A1444" s="112" t="s">
        <v>1148</v>
      </c>
      <c r="B1444" s="95">
        <f t="shared" si="44"/>
        <v>5402.0080514399997</v>
      </c>
      <c r="C1444" s="129">
        <v>5186.25965</v>
      </c>
      <c r="D1444" s="92">
        <f t="shared" si="45"/>
        <v>3215.4809829999999</v>
      </c>
    </row>
    <row r="1445" spans="1:4">
      <c r="A1445" s="112" t="s">
        <v>1149</v>
      </c>
      <c r="B1445" s="95">
        <f t="shared" si="44"/>
        <v>5402.0080514399997</v>
      </c>
      <c r="C1445" s="129">
        <v>5186.25965</v>
      </c>
      <c r="D1445" s="92">
        <f t="shared" si="45"/>
        <v>3215.4809829999999</v>
      </c>
    </row>
    <row r="1446" spans="1:4">
      <c r="A1446" s="120" t="s">
        <v>1150</v>
      </c>
      <c r="B1446" s="95">
        <f t="shared" si="44"/>
        <v>4209.5915584800005</v>
      </c>
      <c r="C1446" s="129">
        <v>4041.466550000001</v>
      </c>
      <c r="D1446" s="92">
        <f t="shared" si="45"/>
        <v>2505.7092610000009</v>
      </c>
    </row>
    <row r="1447" spans="1:4">
      <c r="A1447" s="120" t="s">
        <v>1151</v>
      </c>
      <c r="B1447" s="95">
        <f t="shared" si="44"/>
        <v>8401.1162004000016</v>
      </c>
      <c r="C1447" s="129">
        <v>8065.5877500000015</v>
      </c>
      <c r="D1447" s="92">
        <f t="shared" si="45"/>
        <v>5000.6644050000014</v>
      </c>
    </row>
    <row r="1448" spans="1:4">
      <c r="A1448" s="97"/>
      <c r="B1448" s="95">
        <f t="shared" si="44"/>
        <v>0</v>
      </c>
      <c r="C1448" s="130"/>
      <c r="D1448" s="92">
        <f t="shared" si="45"/>
        <v>0</v>
      </c>
    </row>
    <row r="1449" spans="1:4">
      <c r="A1449" s="121" t="s">
        <v>1152</v>
      </c>
      <c r="B1449" s="95">
        <f t="shared" si="44"/>
        <v>2312.5653196799999</v>
      </c>
      <c r="C1449" s="129">
        <v>2220.2048000000004</v>
      </c>
      <c r="D1449" s="92">
        <f t="shared" si="45"/>
        <v>1376.5269760000001</v>
      </c>
    </row>
    <row r="1450" spans="1:4">
      <c r="A1450" s="121" t="s">
        <v>1153</v>
      </c>
      <c r="B1450" s="95">
        <f t="shared" si="44"/>
        <v>3107.5096483200009</v>
      </c>
      <c r="C1450" s="129">
        <v>2983.400200000001</v>
      </c>
      <c r="D1450" s="92">
        <f t="shared" si="45"/>
        <v>1849.7081240000007</v>
      </c>
    </row>
    <row r="1451" spans="1:4">
      <c r="A1451" s="121" t="s">
        <v>1154</v>
      </c>
      <c r="B1451" s="95">
        <f t="shared" si="44"/>
        <v>3775.98556104</v>
      </c>
      <c r="C1451" s="129">
        <v>3625.1781500000006</v>
      </c>
      <c r="D1451" s="92">
        <f t="shared" si="45"/>
        <v>2247.6104530000002</v>
      </c>
    </row>
    <row r="1452" spans="1:4">
      <c r="A1452" s="109" t="s">
        <v>1155</v>
      </c>
      <c r="B1452" s="95">
        <f t="shared" si="44"/>
        <v>6757.0267934399999</v>
      </c>
      <c r="C1452" s="129">
        <v>6487.1609000000008</v>
      </c>
      <c r="D1452" s="92">
        <f t="shared" si="45"/>
        <v>4022.0397580000003</v>
      </c>
    </row>
    <row r="1453" spans="1:4">
      <c r="A1453" s="109" t="s">
        <v>1156</v>
      </c>
      <c r="B1453" s="95">
        <f t="shared" si="44"/>
        <v>8364.9823672799994</v>
      </c>
      <c r="C1453" s="129">
        <v>8030.8970500000005</v>
      </c>
      <c r="D1453" s="92">
        <f t="shared" si="45"/>
        <v>4979.1561710000005</v>
      </c>
    </row>
    <row r="1454" spans="1:4">
      <c r="A1454" s="97"/>
      <c r="B1454" s="95">
        <f t="shared" si="44"/>
        <v>0</v>
      </c>
      <c r="C1454" s="130"/>
      <c r="D1454" s="92">
        <f t="shared" si="45"/>
        <v>0</v>
      </c>
    </row>
    <row r="1455" spans="1:4">
      <c r="A1455" s="109" t="s">
        <v>1157</v>
      </c>
      <c r="B1455" s="95">
        <f t="shared" si="44"/>
        <v>2710.0374839999999</v>
      </c>
      <c r="C1455" s="129">
        <v>2601.8025000000002</v>
      </c>
      <c r="D1455" s="92">
        <f t="shared" si="45"/>
        <v>1613.1175500000002</v>
      </c>
    </row>
    <row r="1456" spans="1:4">
      <c r="A1456" s="109" t="s">
        <v>1158</v>
      </c>
      <c r="B1456" s="95">
        <f t="shared" si="44"/>
        <v>4317.9930578399999</v>
      </c>
      <c r="C1456" s="129">
        <v>4145.5386500000004</v>
      </c>
      <c r="D1456" s="92">
        <f t="shared" si="45"/>
        <v>2570.2339630000001</v>
      </c>
    </row>
    <row r="1457" spans="1:4">
      <c r="A1457" s="97"/>
      <c r="B1457" s="95">
        <f t="shared" si="44"/>
        <v>0</v>
      </c>
      <c r="C1457" s="130"/>
      <c r="D1457" s="92">
        <f t="shared" si="45"/>
        <v>0</v>
      </c>
    </row>
    <row r="1458" spans="1:4">
      <c r="A1458" s="113" t="s">
        <v>1159</v>
      </c>
      <c r="B1458" s="95">
        <f t="shared" si="44"/>
        <v>903.34582799999998</v>
      </c>
      <c r="C1458" s="129">
        <v>867.26750000000015</v>
      </c>
      <c r="D1458" s="92">
        <f t="shared" si="45"/>
        <v>537.70585000000005</v>
      </c>
    </row>
    <row r="1459" spans="1:4">
      <c r="A1459" s="113" t="s">
        <v>1160</v>
      </c>
      <c r="B1459" s="95">
        <f t="shared" si="44"/>
        <v>957.54657767999993</v>
      </c>
      <c r="C1459" s="129">
        <v>919.30355000000009</v>
      </c>
      <c r="D1459" s="92">
        <f t="shared" si="45"/>
        <v>569.96820100000002</v>
      </c>
    </row>
    <row r="1460" spans="1:4">
      <c r="A1460" s="113" t="s">
        <v>1161</v>
      </c>
      <c r="B1460" s="95">
        <f t="shared" si="44"/>
        <v>650.40899616000013</v>
      </c>
      <c r="C1460" s="129">
        <v>624.43260000000021</v>
      </c>
      <c r="D1460" s="92">
        <f t="shared" si="45"/>
        <v>387.14821200000011</v>
      </c>
    </row>
    <row r="1461" spans="1:4">
      <c r="A1461" s="113" t="s">
        <v>1162</v>
      </c>
      <c r="B1461" s="95">
        <f t="shared" si="44"/>
        <v>1047.8811604800001</v>
      </c>
      <c r="C1461" s="129">
        <v>1006.0303000000002</v>
      </c>
      <c r="D1461" s="92">
        <f t="shared" si="45"/>
        <v>623.73878600000012</v>
      </c>
    </row>
    <row r="1462" spans="1:4">
      <c r="A1462" s="113" t="s">
        <v>1163</v>
      </c>
      <c r="B1462" s="95">
        <f t="shared" si="44"/>
        <v>1626.0224904000002</v>
      </c>
      <c r="C1462" s="129">
        <v>1561.0815000000002</v>
      </c>
      <c r="D1462" s="92">
        <f t="shared" si="45"/>
        <v>967.87053000000014</v>
      </c>
    </row>
    <row r="1463" spans="1:4">
      <c r="A1463" s="109" t="s">
        <v>332</v>
      </c>
      <c r="B1463" s="95">
        <f t="shared" si="44"/>
        <v>1084.0149936</v>
      </c>
      <c r="C1463" s="129">
        <v>1040.7210000000002</v>
      </c>
      <c r="D1463" s="92">
        <f t="shared" si="45"/>
        <v>645.24702000000013</v>
      </c>
    </row>
    <row r="1464" spans="1:4">
      <c r="A1464" s="109" t="s">
        <v>331</v>
      </c>
      <c r="B1464" s="95">
        <f t="shared" si="44"/>
        <v>1373.0856585600002</v>
      </c>
      <c r="C1464" s="129">
        <v>1318.2466000000002</v>
      </c>
      <c r="D1464" s="92">
        <f t="shared" si="45"/>
        <v>817.31289200000015</v>
      </c>
    </row>
    <row r="1465" spans="1:4">
      <c r="A1465" s="109" t="s">
        <v>333</v>
      </c>
      <c r="B1465" s="95">
        <f t="shared" si="44"/>
        <v>122.85503260800003</v>
      </c>
      <c r="C1465" s="129">
        <v>117.94838000000003</v>
      </c>
      <c r="D1465" s="92">
        <f t="shared" si="45"/>
        <v>73.12799560000002</v>
      </c>
    </row>
    <row r="1466" spans="1:4">
      <c r="A1466" s="109" t="s">
        <v>334</v>
      </c>
      <c r="B1466" s="95">
        <f t="shared" si="44"/>
        <v>122.85503260800003</v>
      </c>
      <c r="C1466" s="129">
        <v>117.94838000000003</v>
      </c>
      <c r="D1466" s="92">
        <f t="shared" si="45"/>
        <v>73.12799560000002</v>
      </c>
    </row>
    <row r="1467" spans="1:4">
      <c r="A1467" s="113" t="s">
        <v>1164</v>
      </c>
      <c r="B1467" s="95">
        <f t="shared" si="44"/>
        <v>242.09668190400009</v>
      </c>
      <c r="C1467" s="129">
        <v>232.42769000000007</v>
      </c>
      <c r="D1467" s="92">
        <f t="shared" si="45"/>
        <v>144.10516780000006</v>
      </c>
    </row>
    <row r="1468" spans="1:4">
      <c r="A1468" s="113" t="s">
        <v>1165</v>
      </c>
      <c r="B1468" s="95">
        <f t="shared" si="44"/>
        <v>289.07066495999999</v>
      </c>
      <c r="C1468" s="129">
        <v>277.52560000000005</v>
      </c>
      <c r="D1468" s="92">
        <f t="shared" si="45"/>
        <v>172.06587200000001</v>
      </c>
    </row>
    <row r="1469" spans="1:4">
      <c r="A1469" s="113" t="s">
        <v>1166</v>
      </c>
      <c r="B1469" s="95">
        <f t="shared" si="44"/>
        <v>1318.88490888</v>
      </c>
      <c r="C1469" s="129">
        <v>1266.2105500000002</v>
      </c>
      <c r="D1469" s="92">
        <f t="shared" si="45"/>
        <v>785.05054100000007</v>
      </c>
    </row>
    <row r="1470" spans="1:4">
      <c r="A1470" s="97"/>
      <c r="B1470" s="95">
        <f t="shared" si="44"/>
        <v>0</v>
      </c>
      <c r="C1470" s="130"/>
      <c r="D1470" s="92">
        <f t="shared" si="45"/>
        <v>0</v>
      </c>
    </row>
    <row r="1471" spans="1:4">
      <c r="A1471" s="113" t="s">
        <v>1167</v>
      </c>
      <c r="B1471" s="95">
        <f t="shared" si="44"/>
        <v>43.360599744000012</v>
      </c>
      <c r="C1471" s="129">
        <v>41.628840000000011</v>
      </c>
      <c r="D1471" s="92">
        <f t="shared" si="45"/>
        <v>25.809880800000009</v>
      </c>
    </row>
    <row r="1472" spans="1:4">
      <c r="A1472" s="113" t="s">
        <v>1168</v>
      </c>
      <c r="B1472" s="95">
        <f t="shared" si="44"/>
        <v>65.040899616000004</v>
      </c>
      <c r="C1472" s="129">
        <v>62.443260000000016</v>
      </c>
      <c r="D1472" s="92">
        <f t="shared" si="45"/>
        <v>38.71482120000001</v>
      </c>
    </row>
    <row r="1473" spans="1:4">
      <c r="A1473" s="113" t="s">
        <v>1169</v>
      </c>
      <c r="B1473" s="95">
        <f t="shared" si="44"/>
        <v>625.11531297600004</v>
      </c>
      <c r="C1473" s="129">
        <v>600.14911000000006</v>
      </c>
      <c r="D1473" s="92">
        <f t="shared" si="45"/>
        <v>372.09244820000004</v>
      </c>
    </row>
    <row r="1474" spans="1:4">
      <c r="A1474" s="113" t="s">
        <v>1170</v>
      </c>
      <c r="B1474" s="95">
        <f t="shared" si="44"/>
        <v>444.44614737600006</v>
      </c>
      <c r="C1474" s="129">
        <v>426.6956100000001</v>
      </c>
      <c r="D1474" s="92">
        <f t="shared" si="45"/>
        <v>264.55127820000007</v>
      </c>
    </row>
    <row r="1475" spans="1:4">
      <c r="A1475" s="113" t="s">
        <v>1171</v>
      </c>
      <c r="B1475" s="95">
        <f t="shared" si="44"/>
        <v>83.107816176000028</v>
      </c>
      <c r="C1475" s="129">
        <v>79.788610000000034</v>
      </c>
      <c r="D1475" s="92">
        <f t="shared" si="45"/>
        <v>49.468938200000025</v>
      </c>
    </row>
    <row r="1476" spans="1:4">
      <c r="A1476" s="113" t="s">
        <v>1172</v>
      </c>
      <c r="B1476" s="95">
        <f t="shared" si="44"/>
        <v>54.200749680000001</v>
      </c>
      <c r="C1476" s="129">
        <v>52.036050000000003</v>
      </c>
      <c r="D1476" s="92">
        <f t="shared" si="45"/>
        <v>32.262351000000002</v>
      </c>
    </row>
    <row r="1477" spans="1:4">
      <c r="A1477" s="97"/>
      <c r="B1477" s="95">
        <f t="shared" si="44"/>
        <v>0</v>
      </c>
      <c r="C1477" s="130"/>
      <c r="D1477" s="92">
        <f t="shared" si="45"/>
        <v>0</v>
      </c>
    </row>
    <row r="1478" spans="1:4">
      <c r="A1478" s="101" t="s">
        <v>1173</v>
      </c>
      <c r="B1478" s="95">
        <f t="shared" si="44"/>
        <v>6124.6847138399999</v>
      </c>
      <c r="C1478" s="129">
        <v>5880.0736500000012</v>
      </c>
      <c r="D1478" s="92">
        <f t="shared" si="45"/>
        <v>3645.6456630000007</v>
      </c>
    </row>
    <row r="1479" spans="1:4">
      <c r="A1479" s="117" t="s">
        <v>1174</v>
      </c>
      <c r="B1479" s="95">
        <f t="shared" si="44"/>
        <v>7226.7666239999999</v>
      </c>
      <c r="C1479" s="129">
        <v>6938.1400000000012</v>
      </c>
      <c r="D1479" s="92">
        <f t="shared" si="45"/>
        <v>4301.6468000000004</v>
      </c>
    </row>
    <row r="1480" spans="1:4">
      <c r="A1480" s="117" t="s">
        <v>1175</v>
      </c>
      <c r="B1480" s="95">
        <f t="shared" si="44"/>
        <v>7949.4432864</v>
      </c>
      <c r="C1480" s="129">
        <v>7631.9540000000015</v>
      </c>
      <c r="D1480" s="92">
        <f t="shared" si="45"/>
        <v>4731.8114800000003</v>
      </c>
    </row>
    <row r="1481" spans="1:4">
      <c r="A1481" s="114" t="s">
        <v>1176</v>
      </c>
      <c r="B1481" s="95">
        <f t="shared" si="44"/>
        <v>5474.2757176800014</v>
      </c>
      <c r="C1481" s="129">
        <v>5255.641050000002</v>
      </c>
      <c r="D1481" s="92">
        <f t="shared" si="45"/>
        <v>3258.4974510000011</v>
      </c>
    </row>
    <row r="1482" spans="1:4">
      <c r="A1482" s="97"/>
      <c r="B1482" s="95">
        <f t="shared" si="44"/>
        <v>0</v>
      </c>
      <c r="C1482" s="130"/>
      <c r="D1482" s="92">
        <f t="shared" si="45"/>
        <v>0</v>
      </c>
    </row>
    <row r="1483" spans="1:4">
      <c r="A1483" s="122" t="s">
        <v>1177</v>
      </c>
      <c r="B1483" s="95">
        <f t="shared" ref="B1483:B1546" si="46">D1483*1.2*1.4</f>
        <v>2204.16382032</v>
      </c>
      <c r="C1483" s="129">
        <v>2116.1327000000001</v>
      </c>
      <c r="D1483" s="92">
        <f t="shared" ref="D1483:D1546" si="47">C1483-C1483*38%</f>
        <v>1312.0022739999999</v>
      </c>
    </row>
    <row r="1484" spans="1:4">
      <c r="A1484" s="122" t="s">
        <v>1178</v>
      </c>
      <c r="B1484" s="95">
        <f t="shared" si="46"/>
        <v>2782.3051502400003</v>
      </c>
      <c r="C1484" s="129">
        <v>2671.1839000000004</v>
      </c>
      <c r="D1484" s="92">
        <f t="shared" si="47"/>
        <v>1656.1340180000002</v>
      </c>
    </row>
    <row r="1485" spans="1:4">
      <c r="A1485" s="109" t="s">
        <v>1179</v>
      </c>
      <c r="B1485" s="95">
        <f t="shared" si="46"/>
        <v>3523.0487292000003</v>
      </c>
      <c r="C1485" s="129">
        <v>3382.3432500000008</v>
      </c>
      <c r="D1485" s="92">
        <f t="shared" si="47"/>
        <v>2097.0528150000005</v>
      </c>
    </row>
    <row r="1486" spans="1:4">
      <c r="A1486" s="109" t="s">
        <v>1180</v>
      </c>
      <c r="B1486" s="95">
        <f t="shared" si="46"/>
        <v>4643.19755592</v>
      </c>
      <c r="C1486" s="129">
        <v>4457.7549500000014</v>
      </c>
      <c r="D1486" s="92">
        <f t="shared" si="47"/>
        <v>2763.8080690000006</v>
      </c>
    </row>
    <row r="1487" spans="1:4">
      <c r="A1487" s="109" t="s">
        <v>1181</v>
      </c>
      <c r="B1487" s="95">
        <f t="shared" si="46"/>
        <v>4823.8667215199994</v>
      </c>
      <c r="C1487" s="129">
        <v>4631.2084500000001</v>
      </c>
      <c r="D1487" s="92">
        <f t="shared" si="47"/>
        <v>2871.3492390000001</v>
      </c>
    </row>
    <row r="1488" spans="1:4">
      <c r="A1488" s="109" t="s">
        <v>1182</v>
      </c>
      <c r="B1488" s="95">
        <f t="shared" si="46"/>
        <v>5817.5471323200009</v>
      </c>
      <c r="C1488" s="129">
        <v>5585.2027000000016</v>
      </c>
      <c r="D1488" s="92">
        <f t="shared" si="47"/>
        <v>3462.8256740000011</v>
      </c>
    </row>
    <row r="1489" spans="1:4">
      <c r="A1489" s="109" t="s">
        <v>1183</v>
      </c>
      <c r="B1489" s="95">
        <f t="shared" si="46"/>
        <v>1304.4313756319998</v>
      </c>
      <c r="C1489" s="129">
        <v>1252.3342700000001</v>
      </c>
      <c r="D1489" s="92">
        <f t="shared" si="47"/>
        <v>776.44724740000004</v>
      </c>
    </row>
    <row r="1490" spans="1:4">
      <c r="A1490" s="109" t="s">
        <v>1184</v>
      </c>
      <c r="B1490" s="95">
        <f t="shared" si="46"/>
        <v>1564.5949740960002</v>
      </c>
      <c r="C1490" s="129">
        <v>1502.1073100000003</v>
      </c>
      <c r="D1490" s="92">
        <f t="shared" si="47"/>
        <v>931.30653220000022</v>
      </c>
    </row>
    <row r="1491" spans="1:4">
      <c r="A1491" s="109" t="s">
        <v>1185</v>
      </c>
      <c r="B1491" s="95">
        <f t="shared" si="46"/>
        <v>1900.6396221120001</v>
      </c>
      <c r="C1491" s="129">
        <v>1824.7308200000002</v>
      </c>
      <c r="D1491" s="92">
        <f t="shared" si="47"/>
        <v>1131.3331084000001</v>
      </c>
    </row>
    <row r="1492" spans="1:4">
      <c r="A1492" s="109" t="s">
        <v>1186</v>
      </c>
      <c r="B1492" s="95">
        <f t="shared" si="46"/>
        <v>2323.4054696160006</v>
      </c>
      <c r="C1492" s="129">
        <v>2230.6120100000007</v>
      </c>
      <c r="D1492" s="92">
        <f t="shared" si="47"/>
        <v>1382.9794462000004</v>
      </c>
    </row>
    <row r="1493" spans="1:4">
      <c r="A1493" s="97"/>
      <c r="B1493" s="95">
        <f t="shared" si="46"/>
        <v>0</v>
      </c>
      <c r="C1493" s="130"/>
      <c r="D1493" s="92">
        <f t="shared" si="47"/>
        <v>0</v>
      </c>
    </row>
    <row r="1494" spans="1:4">
      <c r="A1494" s="123" t="s">
        <v>1187</v>
      </c>
      <c r="B1494" s="95">
        <f t="shared" si="46"/>
        <v>740.74357895999981</v>
      </c>
      <c r="C1494" s="129">
        <v>711.15935000000002</v>
      </c>
      <c r="D1494" s="92">
        <f t="shared" si="47"/>
        <v>440.91879699999998</v>
      </c>
    </row>
    <row r="1495" spans="1:4">
      <c r="A1495" s="123" t="s">
        <v>1188</v>
      </c>
      <c r="B1495" s="95">
        <f t="shared" si="46"/>
        <v>740.74357895999981</v>
      </c>
      <c r="C1495" s="129">
        <v>711.15935000000002</v>
      </c>
      <c r="D1495" s="92">
        <f t="shared" si="47"/>
        <v>440.91879699999998</v>
      </c>
    </row>
    <row r="1496" spans="1:4">
      <c r="A1496" s="123" t="s">
        <v>1189</v>
      </c>
      <c r="B1496" s="95">
        <f t="shared" si="46"/>
        <v>1102.08191016</v>
      </c>
      <c r="C1496" s="129">
        <v>1058.0663500000001</v>
      </c>
      <c r="D1496" s="92">
        <f t="shared" si="47"/>
        <v>656.00113699999997</v>
      </c>
    </row>
    <row r="1497" spans="1:4">
      <c r="A1497" s="123" t="s">
        <v>1190</v>
      </c>
      <c r="B1497" s="95">
        <f t="shared" si="46"/>
        <v>1102.08191016</v>
      </c>
      <c r="C1497" s="129">
        <v>1058.0663500000001</v>
      </c>
      <c r="D1497" s="92">
        <f t="shared" si="47"/>
        <v>656.00113699999997</v>
      </c>
    </row>
    <row r="1498" spans="1:4">
      <c r="A1498" s="123" t="s">
        <v>1191</v>
      </c>
      <c r="B1498" s="95">
        <f t="shared" si="46"/>
        <v>1355.018742</v>
      </c>
      <c r="C1498" s="129">
        <v>1300.9012500000001</v>
      </c>
      <c r="D1498" s="92">
        <f t="shared" si="47"/>
        <v>806.55877500000008</v>
      </c>
    </row>
    <row r="1499" spans="1:4">
      <c r="A1499" s="123" t="s">
        <v>1192</v>
      </c>
      <c r="B1499" s="95">
        <f t="shared" si="46"/>
        <v>1355.018742</v>
      </c>
      <c r="C1499" s="129">
        <v>1300.9012500000001</v>
      </c>
      <c r="D1499" s="92">
        <f t="shared" si="47"/>
        <v>806.55877500000008</v>
      </c>
    </row>
    <row r="1500" spans="1:4">
      <c r="A1500" s="112" t="s">
        <v>1193</v>
      </c>
      <c r="B1500" s="95">
        <f t="shared" si="46"/>
        <v>1958.453755104</v>
      </c>
      <c r="C1500" s="129">
        <v>1880.2359400000003</v>
      </c>
      <c r="D1500" s="92">
        <f t="shared" si="47"/>
        <v>1165.7462828000002</v>
      </c>
    </row>
    <row r="1501" spans="1:4">
      <c r="A1501" s="112" t="s">
        <v>1194</v>
      </c>
      <c r="B1501" s="95">
        <f t="shared" si="46"/>
        <v>3096.6694983840002</v>
      </c>
      <c r="C1501" s="129">
        <v>2972.9929900000006</v>
      </c>
      <c r="D1501" s="92">
        <f t="shared" si="47"/>
        <v>1843.2556538000003</v>
      </c>
    </row>
    <row r="1502" spans="1:4">
      <c r="A1502" s="112" t="s">
        <v>1195</v>
      </c>
      <c r="B1502" s="95">
        <f t="shared" si="46"/>
        <v>480.57998049600013</v>
      </c>
      <c r="C1502" s="129">
        <v>461.38631000000015</v>
      </c>
      <c r="D1502" s="92">
        <f t="shared" si="47"/>
        <v>286.05951220000009</v>
      </c>
    </row>
    <row r="1503" spans="1:4">
      <c r="A1503" s="112" t="s">
        <v>1196</v>
      </c>
      <c r="B1503" s="95">
        <f t="shared" si="46"/>
        <v>816.62462851199996</v>
      </c>
      <c r="C1503" s="129">
        <v>784.00981999999999</v>
      </c>
      <c r="D1503" s="92">
        <f t="shared" si="47"/>
        <v>486.08608839999999</v>
      </c>
    </row>
    <row r="1504" spans="1:4">
      <c r="A1504" s="112" t="s">
        <v>1197</v>
      </c>
      <c r="B1504" s="95">
        <f t="shared" si="46"/>
        <v>863.59861156800014</v>
      </c>
      <c r="C1504" s="129">
        <v>829.10773000000017</v>
      </c>
      <c r="D1504" s="92">
        <f t="shared" si="47"/>
        <v>514.04679260000012</v>
      </c>
    </row>
    <row r="1505" spans="1:4">
      <c r="A1505" s="112" t="s">
        <v>1198</v>
      </c>
      <c r="B1505" s="95">
        <f t="shared" si="46"/>
        <v>581.7547132320002</v>
      </c>
      <c r="C1505" s="129">
        <v>558.52027000000021</v>
      </c>
      <c r="D1505" s="92">
        <f t="shared" si="47"/>
        <v>346.28256740000012</v>
      </c>
    </row>
    <row r="1506" spans="1:4">
      <c r="A1506" s="112" t="s">
        <v>1199</v>
      </c>
      <c r="B1506" s="95">
        <f t="shared" si="46"/>
        <v>646.79561284800013</v>
      </c>
      <c r="C1506" s="129">
        <v>620.96353000000022</v>
      </c>
      <c r="D1506" s="92">
        <f t="shared" si="47"/>
        <v>384.99738860000014</v>
      </c>
    </row>
    <row r="1507" spans="1:4">
      <c r="A1507" s="112" t="s">
        <v>1200</v>
      </c>
      <c r="B1507" s="95">
        <f t="shared" si="46"/>
        <v>964.77334430400003</v>
      </c>
      <c r="C1507" s="129">
        <v>926.24169000000018</v>
      </c>
      <c r="D1507" s="92">
        <f t="shared" si="47"/>
        <v>574.26984780000009</v>
      </c>
    </row>
    <row r="1508" spans="1:4">
      <c r="A1508" s="97"/>
      <c r="B1508" s="95">
        <f t="shared" si="46"/>
        <v>0</v>
      </c>
      <c r="C1508" s="130"/>
      <c r="D1508" s="92">
        <f t="shared" si="47"/>
        <v>0</v>
      </c>
    </row>
    <row r="1509" spans="1:4">
      <c r="A1509" s="121" t="s">
        <v>1201</v>
      </c>
      <c r="B1509" s="95">
        <f t="shared" si="46"/>
        <v>1120.14882672</v>
      </c>
      <c r="C1509" s="129">
        <v>1075.4117000000001</v>
      </c>
      <c r="D1509" s="92">
        <f t="shared" si="47"/>
        <v>666.75525400000004</v>
      </c>
    </row>
    <row r="1510" spans="1:4">
      <c r="A1510" s="121" t="s">
        <v>1202</v>
      </c>
      <c r="B1510" s="95">
        <f t="shared" si="46"/>
        <v>1499.5540744800001</v>
      </c>
      <c r="C1510" s="129">
        <v>1439.6640500000003</v>
      </c>
      <c r="D1510" s="92">
        <f t="shared" si="47"/>
        <v>892.59171100000015</v>
      </c>
    </row>
    <row r="1511" spans="1:4">
      <c r="A1511" s="121" t="s">
        <v>1203</v>
      </c>
      <c r="B1511" s="95">
        <f t="shared" si="46"/>
        <v>1770.5578228800002</v>
      </c>
      <c r="C1511" s="129">
        <v>1699.8443000000004</v>
      </c>
      <c r="D1511" s="92">
        <f t="shared" si="47"/>
        <v>1053.9034660000002</v>
      </c>
    </row>
    <row r="1512" spans="1:4">
      <c r="A1512" s="121" t="s">
        <v>1204</v>
      </c>
      <c r="B1512" s="95">
        <f t="shared" si="46"/>
        <v>2041.5615712800004</v>
      </c>
      <c r="C1512" s="129">
        <v>1960.0245500000008</v>
      </c>
      <c r="D1512" s="92">
        <f t="shared" si="47"/>
        <v>1215.2152210000004</v>
      </c>
    </row>
    <row r="1513" spans="1:4">
      <c r="A1513" s="121" t="s">
        <v>1205</v>
      </c>
      <c r="B1513" s="95">
        <f t="shared" si="46"/>
        <v>162.60224904000003</v>
      </c>
      <c r="C1513" s="129">
        <v>156.10815000000005</v>
      </c>
      <c r="D1513" s="92">
        <f t="shared" si="47"/>
        <v>96.787053000000029</v>
      </c>
    </row>
    <row r="1514" spans="1:4">
      <c r="A1514" s="97"/>
      <c r="B1514" s="95">
        <f t="shared" si="46"/>
        <v>0</v>
      </c>
      <c r="C1514" s="130"/>
      <c r="D1514" s="92">
        <f t="shared" si="47"/>
        <v>0</v>
      </c>
    </row>
    <row r="1515" spans="1:4">
      <c r="A1515" s="124" t="s">
        <v>1206</v>
      </c>
      <c r="B1515" s="95">
        <f t="shared" si="46"/>
        <v>6305.3538794400001</v>
      </c>
      <c r="C1515" s="129">
        <v>6053.5271500000008</v>
      </c>
      <c r="D1515" s="92">
        <f t="shared" si="47"/>
        <v>3753.1868330000007</v>
      </c>
    </row>
    <row r="1516" spans="1:4">
      <c r="A1516" s="124" t="s">
        <v>1207</v>
      </c>
      <c r="B1516" s="95">
        <f t="shared" si="46"/>
        <v>6305.3538794400001</v>
      </c>
      <c r="C1516" s="129">
        <v>6053.5271500000008</v>
      </c>
      <c r="D1516" s="92">
        <f t="shared" si="47"/>
        <v>3753.1868330000007</v>
      </c>
    </row>
    <row r="1517" spans="1:4">
      <c r="A1517" s="124" t="s">
        <v>1208</v>
      </c>
      <c r="B1517" s="95">
        <f t="shared" si="46"/>
        <v>281.843898336</v>
      </c>
      <c r="C1517" s="129">
        <v>270.58746000000002</v>
      </c>
      <c r="D1517" s="92">
        <f t="shared" si="47"/>
        <v>167.7642252</v>
      </c>
    </row>
    <row r="1518" spans="1:4">
      <c r="A1518" s="124" t="s">
        <v>1209</v>
      </c>
      <c r="B1518" s="95">
        <f t="shared" si="46"/>
        <v>542.00749680000001</v>
      </c>
      <c r="C1518" s="129">
        <v>520.36050000000012</v>
      </c>
      <c r="D1518" s="92">
        <f t="shared" si="47"/>
        <v>322.62351000000007</v>
      </c>
    </row>
    <row r="1519" spans="1:4">
      <c r="A1519" s="97"/>
      <c r="B1519" s="95">
        <f t="shared" si="46"/>
        <v>0</v>
      </c>
      <c r="C1519" s="130"/>
      <c r="D1519" s="92">
        <f t="shared" si="47"/>
        <v>0</v>
      </c>
    </row>
    <row r="1520" spans="1:4">
      <c r="A1520" s="109" t="s">
        <v>1210</v>
      </c>
      <c r="B1520" s="95">
        <f t="shared" si="46"/>
        <v>4155.3908087999998</v>
      </c>
      <c r="C1520" s="129">
        <v>3989.4305000000004</v>
      </c>
      <c r="D1520" s="92">
        <f t="shared" si="47"/>
        <v>2473.4469100000001</v>
      </c>
    </row>
    <row r="1521" spans="1:4">
      <c r="A1521" s="109" t="s">
        <v>1211</v>
      </c>
      <c r="B1521" s="95">
        <f t="shared" si="46"/>
        <v>758.81049552000013</v>
      </c>
      <c r="C1521" s="129">
        <v>728.50470000000018</v>
      </c>
      <c r="D1521" s="92">
        <f t="shared" si="47"/>
        <v>451.67291400000011</v>
      </c>
    </row>
    <row r="1522" spans="1:4">
      <c r="A1522" s="109" t="s">
        <v>1212</v>
      </c>
      <c r="B1522" s="95">
        <f t="shared" si="46"/>
        <v>1553.7548241600005</v>
      </c>
      <c r="C1522" s="129">
        <v>1491.7001000000005</v>
      </c>
      <c r="D1522" s="92">
        <f t="shared" si="47"/>
        <v>924.85406200000034</v>
      </c>
    </row>
    <row r="1523" spans="1:4">
      <c r="A1523" s="109" t="s">
        <v>1213</v>
      </c>
      <c r="B1523" s="95">
        <f t="shared" si="46"/>
        <v>68.654282928000015</v>
      </c>
      <c r="C1523" s="129">
        <v>65.912330000000011</v>
      </c>
      <c r="D1523" s="92">
        <f t="shared" si="47"/>
        <v>40.86564460000001</v>
      </c>
    </row>
    <row r="1524" spans="1:4">
      <c r="A1524" s="97"/>
      <c r="B1524" s="95">
        <f t="shared" si="46"/>
        <v>0</v>
      </c>
      <c r="C1524" s="130"/>
      <c r="D1524" s="92">
        <f t="shared" si="47"/>
        <v>0</v>
      </c>
    </row>
    <row r="1525" spans="1:4">
      <c r="A1525" s="124" t="s">
        <v>1214</v>
      </c>
      <c r="B1525" s="95">
        <f t="shared" si="46"/>
        <v>4209.5915584800005</v>
      </c>
      <c r="C1525" s="129">
        <v>4041.466550000001</v>
      </c>
      <c r="D1525" s="92">
        <f t="shared" si="47"/>
        <v>2505.7092610000009</v>
      </c>
    </row>
    <row r="1526" spans="1:4">
      <c r="A1526" s="124" t="s">
        <v>1215</v>
      </c>
      <c r="B1526" s="95">
        <f t="shared" si="46"/>
        <v>4209.5915584800005</v>
      </c>
      <c r="C1526" s="129">
        <v>4041.466550000001</v>
      </c>
      <c r="D1526" s="92">
        <f t="shared" si="47"/>
        <v>2505.7092610000009</v>
      </c>
    </row>
    <row r="1527" spans="1:4">
      <c r="A1527" s="125" t="s">
        <v>1216</v>
      </c>
      <c r="B1527" s="95">
        <f t="shared" si="46"/>
        <v>6359.5546291200008</v>
      </c>
      <c r="C1527" s="129">
        <v>6105.5632000000014</v>
      </c>
      <c r="D1527" s="92">
        <f t="shared" si="47"/>
        <v>3785.449184000001</v>
      </c>
    </row>
    <row r="1528" spans="1:4">
      <c r="A1528" s="126" t="s">
        <v>1217</v>
      </c>
      <c r="B1528" s="95">
        <f t="shared" si="46"/>
        <v>2836.5058999199996</v>
      </c>
      <c r="C1528" s="129">
        <v>2723.2199500000002</v>
      </c>
      <c r="D1528" s="92">
        <f t="shared" si="47"/>
        <v>1688.396369</v>
      </c>
    </row>
    <row r="1529" spans="1:4">
      <c r="A1529" s="126" t="s">
        <v>1218</v>
      </c>
      <c r="B1529" s="95">
        <f t="shared" si="46"/>
        <v>2222.2307368800002</v>
      </c>
      <c r="C1529" s="129">
        <v>2133.4780500000006</v>
      </c>
      <c r="D1529" s="92">
        <f t="shared" si="47"/>
        <v>1322.7563910000003</v>
      </c>
    </row>
    <row r="1530" spans="1:4">
      <c r="A1530" s="126" t="s">
        <v>1219</v>
      </c>
      <c r="B1530" s="95">
        <f t="shared" si="46"/>
        <v>9015.3913634400014</v>
      </c>
      <c r="C1530" s="129">
        <v>8655.3296500000015</v>
      </c>
      <c r="D1530" s="92">
        <f t="shared" si="47"/>
        <v>5366.3043830000006</v>
      </c>
    </row>
    <row r="1531" spans="1:4">
      <c r="A1531" s="126" t="s">
        <v>1220</v>
      </c>
      <c r="B1531" s="95">
        <f t="shared" si="46"/>
        <v>3035.2419820800005</v>
      </c>
      <c r="C1531" s="129">
        <v>2914.0188000000007</v>
      </c>
      <c r="D1531" s="92">
        <f t="shared" si="47"/>
        <v>1806.6916560000004</v>
      </c>
    </row>
    <row r="1532" spans="1:4">
      <c r="A1532" s="97"/>
      <c r="B1532" s="95">
        <f t="shared" si="46"/>
        <v>0</v>
      </c>
      <c r="C1532" s="130"/>
      <c r="D1532" s="92">
        <f t="shared" si="47"/>
        <v>0</v>
      </c>
    </row>
    <row r="1533" spans="1:4">
      <c r="A1533" s="113" t="s">
        <v>1221</v>
      </c>
      <c r="B1533" s="95">
        <f t="shared" si="46"/>
        <v>1571.8217407200002</v>
      </c>
      <c r="C1533" s="129">
        <v>1509.0454500000003</v>
      </c>
      <c r="D1533" s="92">
        <f t="shared" si="47"/>
        <v>935.60817900000018</v>
      </c>
    </row>
    <row r="1534" spans="1:4">
      <c r="A1534" s="109" t="s">
        <v>1222</v>
      </c>
      <c r="B1534" s="95">
        <f t="shared" si="46"/>
        <v>1499.5540744800001</v>
      </c>
      <c r="C1534" s="129">
        <v>1439.6640500000003</v>
      </c>
      <c r="D1534" s="92">
        <f t="shared" si="47"/>
        <v>892.59171100000015</v>
      </c>
    </row>
    <row r="1535" spans="1:4">
      <c r="A1535" s="109" t="s">
        <v>1223</v>
      </c>
      <c r="B1535" s="95">
        <f t="shared" si="46"/>
        <v>1517.6209910400003</v>
      </c>
      <c r="C1535" s="129">
        <v>1457.0094000000004</v>
      </c>
      <c r="D1535" s="92">
        <f t="shared" si="47"/>
        <v>903.34582800000021</v>
      </c>
    </row>
    <row r="1536" spans="1:4">
      <c r="A1536" s="97"/>
      <c r="B1536" s="95">
        <f t="shared" si="46"/>
        <v>0</v>
      </c>
      <c r="C1536" s="130"/>
      <c r="D1536" s="92">
        <f t="shared" si="47"/>
        <v>0</v>
      </c>
    </row>
    <row r="1537" spans="1:4">
      <c r="A1537" s="109" t="s">
        <v>1224</v>
      </c>
      <c r="B1537" s="95">
        <f t="shared" si="46"/>
        <v>2728.1044005599997</v>
      </c>
      <c r="C1537" s="129">
        <v>2619.1478500000003</v>
      </c>
      <c r="D1537" s="92">
        <f t="shared" si="47"/>
        <v>1623.8716670000001</v>
      </c>
    </row>
    <row r="1538" spans="1:4">
      <c r="A1538" s="109" t="s">
        <v>1225</v>
      </c>
      <c r="B1538" s="95">
        <f t="shared" si="46"/>
        <v>1589.8886572800002</v>
      </c>
      <c r="C1538" s="129">
        <v>1526.3908000000004</v>
      </c>
      <c r="D1538" s="92">
        <f t="shared" si="47"/>
        <v>946.36229600000024</v>
      </c>
    </row>
    <row r="1539" spans="1:4">
      <c r="A1539" s="109" t="s">
        <v>1226</v>
      </c>
      <c r="B1539" s="95">
        <f t="shared" si="46"/>
        <v>1589.8886572800002</v>
      </c>
      <c r="C1539" s="129">
        <v>1526.3908000000004</v>
      </c>
      <c r="D1539" s="92">
        <f t="shared" si="47"/>
        <v>946.36229600000024</v>
      </c>
    </row>
    <row r="1540" spans="1:4">
      <c r="A1540" s="109" t="s">
        <v>1227</v>
      </c>
      <c r="B1540" s="95">
        <f t="shared" si="46"/>
        <v>1752.49090632</v>
      </c>
      <c r="C1540" s="129">
        <v>1682.4989500000001</v>
      </c>
      <c r="D1540" s="92">
        <f t="shared" si="47"/>
        <v>1043.149349</v>
      </c>
    </row>
    <row r="1541" spans="1:4">
      <c r="A1541" s="97"/>
      <c r="B1541" s="95">
        <f t="shared" si="46"/>
        <v>0</v>
      </c>
      <c r="C1541" s="130"/>
      <c r="D1541" s="92">
        <f t="shared" si="47"/>
        <v>0</v>
      </c>
    </row>
    <row r="1542" spans="1:4">
      <c r="A1542" s="109" t="s">
        <v>1228</v>
      </c>
      <c r="B1542" s="95">
        <f t="shared" si="46"/>
        <v>1589.8886572800002</v>
      </c>
      <c r="C1542" s="129">
        <v>1526.3908000000004</v>
      </c>
      <c r="D1542" s="92">
        <f t="shared" si="47"/>
        <v>946.36229600000024</v>
      </c>
    </row>
    <row r="1543" spans="1:4">
      <c r="A1543" s="109" t="s">
        <v>1229</v>
      </c>
      <c r="B1543" s="95">
        <f t="shared" si="46"/>
        <v>2330.6322362400001</v>
      </c>
      <c r="C1543" s="129">
        <v>2237.5501500000005</v>
      </c>
      <c r="D1543" s="92">
        <f t="shared" si="47"/>
        <v>1387.2810930000003</v>
      </c>
    </row>
    <row r="1544" spans="1:4">
      <c r="A1544" s="109" t="s">
        <v>1230</v>
      </c>
      <c r="B1544" s="95">
        <f t="shared" si="46"/>
        <v>5962.0824648000007</v>
      </c>
      <c r="C1544" s="129">
        <v>5723.9655000000012</v>
      </c>
      <c r="D1544" s="92">
        <f t="shared" si="47"/>
        <v>3548.8586100000007</v>
      </c>
    </row>
    <row r="1545" spans="1:4">
      <c r="A1545" s="97"/>
      <c r="B1545" s="95">
        <f t="shared" si="46"/>
        <v>0</v>
      </c>
      <c r="C1545" s="130"/>
      <c r="D1545" s="92">
        <f t="shared" si="47"/>
        <v>0</v>
      </c>
    </row>
    <row r="1546" spans="1:4">
      <c r="A1546" s="109" t="s">
        <v>1231</v>
      </c>
      <c r="B1546" s="95">
        <f t="shared" si="46"/>
        <v>3613.3833119999999</v>
      </c>
      <c r="C1546" s="129">
        <v>3469.0700000000006</v>
      </c>
      <c r="D1546" s="92">
        <f t="shared" si="47"/>
        <v>2150.8234000000002</v>
      </c>
    </row>
    <row r="1547" spans="1:4">
      <c r="A1547" s="109" t="s">
        <v>1232</v>
      </c>
      <c r="B1547" s="95">
        <f t="shared" ref="B1547:B1571" si="48">D1547*1.2*1.4</f>
        <v>3559.1825623200002</v>
      </c>
      <c r="C1547" s="129">
        <v>3417.0339500000005</v>
      </c>
      <c r="D1547" s="92">
        <f t="shared" ref="D1547:D1571" si="49">C1547-C1547*38%</f>
        <v>2118.5610490000004</v>
      </c>
    </row>
    <row r="1548" spans="1:4">
      <c r="A1548" s="109" t="s">
        <v>1233</v>
      </c>
      <c r="B1548" s="95">
        <f t="shared" si="48"/>
        <v>4986.4689705600003</v>
      </c>
      <c r="C1548" s="129">
        <v>4787.316600000001</v>
      </c>
      <c r="D1548" s="92">
        <f t="shared" si="49"/>
        <v>2968.1362920000006</v>
      </c>
    </row>
    <row r="1549" spans="1:4">
      <c r="A1549" s="97"/>
      <c r="B1549" s="95">
        <f t="shared" si="48"/>
        <v>0</v>
      </c>
      <c r="C1549" s="130"/>
      <c r="D1549" s="92">
        <f t="shared" si="49"/>
        <v>0</v>
      </c>
    </row>
    <row r="1550" spans="1:4">
      <c r="A1550" s="109" t="s">
        <v>1234</v>
      </c>
      <c r="B1550" s="95">
        <f t="shared" si="48"/>
        <v>3613.3833119999999</v>
      </c>
      <c r="C1550" s="129">
        <v>3469.0700000000006</v>
      </c>
      <c r="D1550" s="92">
        <f t="shared" si="49"/>
        <v>2150.8234000000002</v>
      </c>
    </row>
    <row r="1551" spans="1:4">
      <c r="A1551" s="109" t="s">
        <v>1235</v>
      </c>
      <c r="B1551" s="95">
        <f t="shared" si="48"/>
        <v>3252.0449808000003</v>
      </c>
      <c r="C1551" s="129">
        <v>3122.1630000000005</v>
      </c>
      <c r="D1551" s="92">
        <f t="shared" si="49"/>
        <v>1935.7410600000003</v>
      </c>
    </row>
    <row r="1552" spans="1:4">
      <c r="A1552" s="109" t="s">
        <v>1236</v>
      </c>
      <c r="B1552" s="95">
        <f t="shared" si="48"/>
        <v>3595.3163954400006</v>
      </c>
      <c r="C1552" s="129">
        <v>3451.724650000001</v>
      </c>
      <c r="D1552" s="92">
        <f t="shared" si="49"/>
        <v>2140.0692830000007</v>
      </c>
    </row>
    <row r="1553" spans="1:4">
      <c r="A1553" s="97"/>
      <c r="B1553" s="95">
        <f t="shared" si="48"/>
        <v>0</v>
      </c>
      <c r="C1553" s="130"/>
      <c r="D1553" s="92">
        <f t="shared" si="49"/>
        <v>0</v>
      </c>
    </row>
    <row r="1554" spans="1:4">
      <c r="A1554" s="109" t="s">
        <v>1237</v>
      </c>
      <c r="B1554" s="95">
        <f t="shared" si="48"/>
        <v>4787.7328883999999</v>
      </c>
      <c r="C1554" s="129">
        <v>4596.5177500000009</v>
      </c>
      <c r="D1554" s="92">
        <f t="shared" si="49"/>
        <v>2849.8410050000002</v>
      </c>
    </row>
    <row r="1555" spans="1:4">
      <c r="A1555" s="109" t="s">
        <v>1238</v>
      </c>
      <c r="B1555" s="95">
        <f t="shared" si="48"/>
        <v>4625.1306393599998</v>
      </c>
      <c r="C1555" s="129">
        <v>4440.4096000000009</v>
      </c>
      <c r="D1555" s="92">
        <f t="shared" si="49"/>
        <v>2753.0539520000002</v>
      </c>
    </row>
    <row r="1556" spans="1:4">
      <c r="A1556" s="109" t="s">
        <v>1239</v>
      </c>
      <c r="B1556" s="95">
        <f t="shared" si="48"/>
        <v>6124.6847138399999</v>
      </c>
      <c r="C1556" s="129">
        <v>5880.0736500000012</v>
      </c>
      <c r="D1556" s="92">
        <f t="shared" si="49"/>
        <v>3645.6456630000007</v>
      </c>
    </row>
    <row r="1557" spans="1:4">
      <c r="A1557" s="109" t="s">
        <v>1240</v>
      </c>
      <c r="B1557" s="95">
        <f t="shared" si="48"/>
        <v>1318.88490888</v>
      </c>
      <c r="C1557" s="129">
        <v>1266.2105500000002</v>
      </c>
      <c r="D1557" s="92">
        <f t="shared" si="49"/>
        <v>785.05054100000007</v>
      </c>
    </row>
    <row r="1558" spans="1:4">
      <c r="A1558" s="97"/>
      <c r="B1558" s="95">
        <f t="shared" si="48"/>
        <v>0</v>
      </c>
      <c r="C1558" s="130"/>
      <c r="D1558" s="92">
        <f t="shared" si="49"/>
        <v>0</v>
      </c>
    </row>
    <row r="1559" spans="1:4">
      <c r="A1559" s="109" t="s">
        <v>1241</v>
      </c>
      <c r="B1559" s="95">
        <f t="shared" si="48"/>
        <v>12159.03484488</v>
      </c>
      <c r="C1559" s="129">
        <v>11673.420550000001</v>
      </c>
      <c r="D1559" s="92">
        <f t="shared" si="49"/>
        <v>7237.5207410000003</v>
      </c>
    </row>
    <row r="1560" spans="1:4">
      <c r="A1560" s="109" t="s">
        <v>1242</v>
      </c>
      <c r="B1560" s="95">
        <f t="shared" si="48"/>
        <v>4336.0599744000001</v>
      </c>
      <c r="C1560" s="129">
        <v>4162.8840000000009</v>
      </c>
      <c r="D1560" s="92">
        <f t="shared" si="49"/>
        <v>2580.9880800000005</v>
      </c>
    </row>
    <row r="1561" spans="1:4">
      <c r="A1561" s="109" t="s">
        <v>1243</v>
      </c>
      <c r="B1561" s="95">
        <f t="shared" si="48"/>
        <v>5835.6140488800002</v>
      </c>
      <c r="C1561" s="129">
        <v>5602.5480500000012</v>
      </c>
      <c r="D1561" s="92">
        <f t="shared" si="49"/>
        <v>3473.5797910000006</v>
      </c>
    </row>
    <row r="1562" spans="1:4">
      <c r="A1562" s="109" t="s">
        <v>1244</v>
      </c>
      <c r="B1562" s="95">
        <f t="shared" si="48"/>
        <v>3974.7216432</v>
      </c>
      <c r="C1562" s="129">
        <v>3815.9770000000008</v>
      </c>
      <c r="D1562" s="92">
        <f t="shared" si="49"/>
        <v>2365.9057400000002</v>
      </c>
    </row>
    <row r="1563" spans="1:4">
      <c r="A1563" s="109" t="s">
        <v>1245</v>
      </c>
      <c r="B1563" s="95">
        <f t="shared" si="48"/>
        <v>5289.9931687680009</v>
      </c>
      <c r="C1563" s="129">
        <v>5078.7184800000014</v>
      </c>
      <c r="D1563" s="92">
        <f t="shared" si="49"/>
        <v>3148.8054576000009</v>
      </c>
    </row>
    <row r="1564" spans="1:4">
      <c r="A1564" s="97"/>
      <c r="B1564" s="95">
        <f t="shared" si="48"/>
        <v>0</v>
      </c>
      <c r="C1564" s="130"/>
      <c r="D1564" s="92">
        <f t="shared" si="49"/>
        <v>0</v>
      </c>
    </row>
    <row r="1565" spans="1:4">
      <c r="A1565" s="109" t="s">
        <v>1246</v>
      </c>
      <c r="B1565" s="95">
        <f t="shared" si="48"/>
        <v>6196.9523800799989</v>
      </c>
      <c r="C1565" s="129">
        <v>5949.4550499999996</v>
      </c>
      <c r="D1565" s="92">
        <f t="shared" si="49"/>
        <v>3688.6621309999996</v>
      </c>
    </row>
    <row r="1566" spans="1:4">
      <c r="A1566" s="121" t="s">
        <v>1247</v>
      </c>
      <c r="B1566" s="95">
        <f t="shared" si="48"/>
        <v>4119.2569756800003</v>
      </c>
      <c r="C1566" s="129">
        <v>3954.7398000000007</v>
      </c>
      <c r="D1566" s="92">
        <f t="shared" si="49"/>
        <v>2451.9386760000007</v>
      </c>
    </row>
    <row r="1567" spans="1:4">
      <c r="A1567" s="121" t="s">
        <v>1248</v>
      </c>
      <c r="B1567" s="95">
        <f t="shared" si="48"/>
        <v>6757.0267934399999</v>
      </c>
      <c r="C1567" s="129">
        <v>6487.1609000000008</v>
      </c>
      <c r="D1567" s="92">
        <f t="shared" si="49"/>
        <v>4022.0397580000003</v>
      </c>
    </row>
    <row r="1568" spans="1:4">
      <c r="A1568" s="127" t="s">
        <v>1249</v>
      </c>
      <c r="B1568" s="95">
        <f t="shared" si="48"/>
        <v>7696.5064545600026</v>
      </c>
      <c r="C1568" s="129">
        <v>7389.1191000000026</v>
      </c>
      <c r="D1568" s="92">
        <f t="shared" si="49"/>
        <v>4581.2538420000019</v>
      </c>
    </row>
    <row r="1569" spans="1:4">
      <c r="A1569" s="121" t="s">
        <v>1250</v>
      </c>
      <c r="B1569" s="95">
        <f t="shared" si="48"/>
        <v>13098.514506000001</v>
      </c>
      <c r="C1569" s="129">
        <v>12575.378750000002</v>
      </c>
      <c r="D1569" s="92">
        <f t="shared" si="49"/>
        <v>7796.7348250000014</v>
      </c>
    </row>
    <row r="1570" spans="1:4">
      <c r="A1570" s="134"/>
      <c r="B1570" s="95">
        <f t="shared" si="48"/>
        <v>0</v>
      </c>
      <c r="C1570" s="135"/>
      <c r="D1570" s="92">
        <f t="shared" si="49"/>
        <v>0</v>
      </c>
    </row>
    <row r="1571" spans="1:4">
      <c r="A1571" s="128" t="s">
        <v>1251</v>
      </c>
      <c r="B1571" s="95">
        <f t="shared" si="48"/>
        <v>2312.5653196799999</v>
      </c>
      <c r="C1571" s="129">
        <v>2220.2048000000004</v>
      </c>
      <c r="D1571" s="92">
        <f t="shared" si="49"/>
        <v>1376.5269760000001</v>
      </c>
    </row>
    <row r="1572" spans="1:4">
      <c r="A1572" s="131"/>
    </row>
    <row r="1573" spans="1:4">
      <c r="A1573" s="132"/>
    </row>
    <row r="1574" spans="1:4">
      <c r="A1574" s="133"/>
    </row>
  </sheetData>
  <sheetProtection password="98C9" sheet="1" objects="1" scenarios="1"/>
  <mergeCells count="2">
    <mergeCell ref="A1:K7"/>
    <mergeCell ref="A8:B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UltraLight</dc:creator>
  <cp:lastModifiedBy>UltraLight</cp:lastModifiedBy>
  <dcterms:created xsi:type="dcterms:W3CDTF">2022-03-22T11:56:41Z</dcterms:created>
  <dcterms:modified xsi:type="dcterms:W3CDTF">2022-12-10T10:34:37Z</dcterms:modified>
</cp:coreProperties>
</file>